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  <c r="G28" i="1" l="1"/>
</calcChain>
</file>

<file path=xl/sharedStrings.xml><?xml version="1.0" encoding="utf-8"?>
<sst xmlns="http://schemas.openxmlformats.org/spreadsheetml/2006/main" count="69" uniqueCount="51">
  <si>
    <t xml:space="preserve"> «Утверждаю»</t>
  </si>
  <si>
    <t xml:space="preserve">Председатель Правления  </t>
  </si>
  <si>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</si>
  <si>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</si>
  <si>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</si>
  <si>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</si>
  <si>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</si>
  <si>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</si>
  <si>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</si>
  <si>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_______________________________ Байгенжин А.К.</t>
  </si>
  <si>
    <t xml:space="preserve">Итого:  21 лот  на сумму: </t>
  </si>
  <si>
    <t>Старший специалсит отдела закупок                                                                    Кенесары А.Е.</t>
  </si>
  <si>
    <t xml:space="preserve">Нить полиэфирная плетеная нерассасывающая зеленая  2 (40мм.) </t>
  </si>
  <si>
    <t xml:space="preserve">Нить полиэфирная плетеная нерассасывающая зеленая 2(40) 90 см с одной иглой. нерассасывающийся плетеный или крученый шовный материал из полиэфирных комплексных нитей. Нити ЛАВСАН обладают высокой биологической инертностью, прочностью, хорошими манипуляционными свойствами.Нити ЛАВСАН применяются в общей хирургии для аппроксимации тканей и наложения лигатур.Нити ЛАВСАН рекомендованы для ушивания апоневроза, кожи, подкожной клетчатки, мышц, фасций, слизистых оболочек, сухожилий, сосудов, а также в качестве лигатурных материалов. Нити прочны, эластичны, легко и надежно вяжутся хирургическими узлами с использованием стандартной мануальной техники завязывания, а также с помощью инструментов
 </t>
  </si>
  <si>
    <t>шт.</t>
  </si>
  <si>
    <t>Нить полиэфирная плетеная нерассасывающая зеленая 2/0 (25мм) 75см</t>
  </si>
  <si>
    <t>Нить полиэфирная плетеная нерассасывающая белая 2-0(26) 90 см с одной иглой. Нити ЛАВСАН-Т, имеющие плетеную структуру и плоскую форму, обладают высокой биологической совместимостью, прочностью, хорошими манипуляционными свойствами. Нити прочны, эластичны, легко и надежно вяжутся хирургическими узлами как с использованием стандартной мануальной техники завязывания, так и с помощью инструментов.</t>
  </si>
  <si>
    <t>Нить стерильная хирургическая, синтетическая, нерассасывающаяся, монофиламентная синяя 2/0 (18мм) 120cм</t>
  </si>
  <si>
    <t>нерассасыв.монофиламентная нить из полипропилена синего цвета размер 2/0, игла 18мм, 1/2 круга, 120см.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</si>
  <si>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2/0 (26мм) 90cм </t>
  </si>
  <si>
    <t>нерассасыв.монофиламентная нить из полипропилена синего цвета размер 2/0, игла 26мм, 1/2 круга, 90см.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</si>
  <si>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2/0 (26мм) 120cм </t>
  </si>
  <si>
    <t>нерассасыв.монофиламентная нить из полипропилена синего цвета размер 2/0, игла 26мм, 1/2 круга, 120см.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</si>
  <si>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3/0 (18мм) 120cм</t>
  </si>
  <si>
    <t>нерассасыв.монофиламентная нить из полипропилена синего цвета размер 3/0, игла 18мм, 1/2 круга, 120см.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</si>
  <si>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3/0 (18мм)90cм</t>
  </si>
  <si>
    <t>нерассасыв.монофиламентная нить из полипропилена синего цвета размер 3/0, игла 18мм, 1/2 круга, 90см.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</si>
  <si>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3/0 (26мм) 90cм</t>
  </si>
  <si>
    <t>нерассасыв.монофиламентная нить из полипропилена синего цвета размер 3/0, игла 26мм, 1/2 круга, 75-90см.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</si>
  <si>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4/0 (18мм) 90см,120см  </t>
  </si>
  <si>
    <t>нерассасыв.монофиламентная нить из полипропилена синего цвета размер 4/0, игла 18мм, 1/2 круга, 75-90-120см.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</si>
  <si>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4/0 (26мм) 90 cм</t>
  </si>
  <si>
    <t>нерассасыв.монофиламентная нить из полипропилена синего цвета размер 4/0, игла 26мм, 1/2 круга, 75-90см.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</si>
  <si>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4/0 (22мм) 90см </t>
  </si>
  <si>
    <t>нерассасыв.монофиламентная нить из полипропилена синего цвета размер 4/0, игла 22мм, 1/2 круга, 75-90см.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</si>
  <si>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синяя5/0 (18мм) 90см </t>
  </si>
  <si>
    <t>нерассасыв.монофиламентная нить из полипропилена синего цвета размер 5/0, игла 18мм, 1/2 круга, 75-90см.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</si>
  <si>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5/0 (13мм) игла 3/8  </t>
  </si>
  <si>
    <t>нерассасыв.монофиламентная нить из полипропилена синего цвета размер 5/0, игла 13мм,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</si>
  <si>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5/0 (13мм) игла 1/2  </t>
  </si>
  <si>
    <t>нерассасыв.монофиламентная нить из полипропилена синего цвета размер 5/0, игла 13мм, 1/2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</si>
  <si>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6/0 (13мм) 75см  </t>
  </si>
  <si>
    <t>нерассасыв.монофиламентная нить из полипропилена синего цвета размер 6/0, игла 13мм,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</si>
  <si>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>Нить стерильная хирургическая, синтетическая, нерассасывающаяся, монофиламентная синяя 7/0 (8мм) 75см</t>
  </si>
  <si>
    <t>нерассасыв.монофиламентная нить из полипропилена синего цвета размер 7/0, игла 8мм,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</si>
  <si>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8/0 (8мм) 75см </t>
  </si>
  <si>
    <t>нерассасыв.монофиламентная нить из полипропилена синего цвета размер 8/0, игла 8мм,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</si>
  <si>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8/0 (6,4мм) 75см </t>
  </si>
  <si>
    <t>нерассасыв.монофиламентная нить из полипропилена синего цвета размер 8/0, игла 6,4мм, 3/8 круга, 75см.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</si>
  <si>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стерильная хирургическая, синтетическая, нерассасывающаяся, монофиламентная синяя 9-0  </t>
  </si>
  <si>
    <t>нерассасыв.монофиламентная нить из полипропилена синего цвета размер 9/0, игла мм, 3/8 круга, 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</si>
</sst>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6"/>
    </xf>
    <xf numFmtId="0" fontId="0" fillId="0" borderId="0" xfId="0" applyAlignment="1">
      <alignment horizontal="left" indent="45"/>
    </xf>
    <xf numFmtId="0" fontId="4" fillId="3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indent="66"/>
    </xf>
    <xf numFmtId="0" fontId="2" fillId="0" borderId="0" xfId="0" applyFont="1" applyAlignment="1">
      <alignment horizontal="left" vertical="center" indent="69"/>
    </xf>
    <xf numFmtId="0" fontId="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I27" sqref="I27"/>
    </sheetView>
  </sheetViews>
  <sheetFormatPr defaultRowHeight="15" x14ac:dyDescent="0.25"/>
  <cols>
    <col min="1" max="1" width="5" customWidth="1"/>
    <col min="2" max="2" width="25.7109375" customWidth="1"/>
    <col min="3" max="3" width="47.140625" customWidth="1"/>
    <col min="6" max="6" width="12.28515625" style="10" customWidth="1"/>
    <col min="7" max="7" width="17.5703125" style="10" customWidth="1"/>
  </cols>
  <sheetData>
    <row r="1" spans="1:7" x14ac:dyDescent="0.25">
      <c r="A1" s="15" t="s">
        <v>0</v>
      </c>
      <c r="B1" s="7"/>
      <c r="C1" s="7"/>
    </row>
    <row r="2" spans="1:7" x14ac:dyDescent="0.25">
      <c r="A2" s="15" t="s">
        <v>1</v>
      </c>
      <c r="B2" s="7"/>
      <c r="C2" s="7"/>
    </row>
    <row r="3" spans="1:7" x14ac:dyDescent="0.25">
      <c r="A3" s="16"/>
      <c r="B3" s="7"/>
      <c r="C3" s="7"/>
    </row>
    <row r="4" spans="1:7" x14ac:dyDescent="0.25">
      <c r="A4" s="16"/>
      <c r="B4" s="7"/>
      <c r="C4" s="7"/>
    </row>
    <row r="5" spans="1:7" x14ac:dyDescent="0.25">
      <c r="A5" s="15" t="s">
        <v>9</v>
      </c>
      <c r="B5" s="7"/>
      <c r="C5" s="7"/>
    </row>
    <row r="6" spans="1:7" x14ac:dyDescent="0.25">
      <c r="A6" s="6"/>
    </row>
    <row r="8" spans="1:7" ht="42.75" customHeight="1" x14ac:dyDescent="0.25">
      <c r="A8" s="4" t="s">
        <v>2</v>
      </c>
      <c r="B8" s="5" t="s">
        <v>3</v>
      </c>
      <c r="C8" s="5" t="s">
        <v>4</v>
      </c>
      <c r="D8" s="4" t="s">
        <v>5</v>
      </c>
      <c r="E8" s="4" t="s">
        <v>6</v>
      </c>
      <c r="F8" s="11" t="s">
        <v>7</v>
      </c>
      <c r="G8" s="11" t="s">
        <v>8</v>
      </c>
    </row>
    <row r="9" spans="1:7" ht="169.5" customHeight="1" x14ac:dyDescent="0.25">
      <c r="A9" s="12">
        <v>1</v>
      </c>
      <c r="B9" s="18" t="s">
        <v>12</v>
      </c>
      <c r="C9" s="18" t="s">
        <v>13</v>
      </c>
      <c r="D9" s="19" t="s">
        <v>14</v>
      </c>
      <c r="E9" s="8">
        <v>1200</v>
      </c>
      <c r="F9" s="13">
        <v>750</v>
      </c>
      <c r="G9" s="9">
        <f>F9*E9</f>
        <v>900000</v>
      </c>
    </row>
    <row r="10" spans="1:7" ht="105.75" customHeight="1" x14ac:dyDescent="0.25">
      <c r="A10" s="12">
        <v>2</v>
      </c>
      <c r="B10" s="18" t="s">
        <v>15</v>
      </c>
      <c r="C10" s="18" t="s">
        <v>16</v>
      </c>
      <c r="D10" s="19" t="s">
        <v>14</v>
      </c>
      <c r="E10" s="8">
        <v>1300</v>
      </c>
      <c r="F10" s="13">
        <v>750</v>
      </c>
      <c r="G10" s="9">
        <f t="shared" ref="G10:G27" si="0">F10*E10</f>
        <v>975000</v>
      </c>
    </row>
    <row r="11" spans="1:7" ht="154.5" customHeight="1" x14ac:dyDescent="0.25">
      <c r="A11" s="12">
        <v>3</v>
      </c>
      <c r="B11" s="20" t="s">
        <v>17</v>
      </c>
      <c r="C11" s="20" t="s">
        <v>18</v>
      </c>
      <c r="D11" s="8" t="s">
        <v>14</v>
      </c>
      <c r="E11" s="8">
        <v>200</v>
      </c>
      <c r="F11" s="8">
        <v>990</v>
      </c>
      <c r="G11" s="9">
        <f t="shared" si="0"/>
        <v>198000</v>
      </c>
    </row>
    <row r="12" spans="1:7" ht="154.5" customHeight="1" x14ac:dyDescent="0.25">
      <c r="A12" s="12">
        <v>4</v>
      </c>
      <c r="B12" s="20" t="s">
        <v>19</v>
      </c>
      <c r="C12" s="20" t="s">
        <v>20</v>
      </c>
      <c r="D12" s="8" t="s">
        <v>14</v>
      </c>
      <c r="E12" s="8">
        <v>1000</v>
      </c>
      <c r="F12" s="8">
        <v>990</v>
      </c>
      <c r="G12" s="9">
        <f t="shared" si="0"/>
        <v>990000</v>
      </c>
    </row>
    <row r="13" spans="1:7" ht="155.25" customHeight="1" x14ac:dyDescent="0.25">
      <c r="A13" s="12">
        <v>5</v>
      </c>
      <c r="B13" s="20" t="s">
        <v>21</v>
      </c>
      <c r="C13" s="20" t="s">
        <v>22</v>
      </c>
      <c r="D13" s="8" t="s">
        <v>14</v>
      </c>
      <c r="E13" s="8">
        <v>200</v>
      </c>
      <c r="F13" s="8">
        <v>990</v>
      </c>
      <c r="G13" s="9">
        <f t="shared" si="0"/>
        <v>198000</v>
      </c>
    </row>
    <row r="14" spans="1:7" ht="154.5" customHeight="1" x14ac:dyDescent="0.25">
      <c r="A14" s="12">
        <v>6</v>
      </c>
      <c r="B14" s="20" t="s">
        <v>23</v>
      </c>
      <c r="C14" s="20" t="s">
        <v>24</v>
      </c>
      <c r="D14" s="8" t="s">
        <v>14</v>
      </c>
      <c r="E14" s="8">
        <v>250</v>
      </c>
      <c r="F14" s="8">
        <v>990</v>
      </c>
      <c r="G14" s="9">
        <f t="shared" si="0"/>
        <v>247500</v>
      </c>
    </row>
    <row r="15" spans="1:7" ht="155.25" customHeight="1" x14ac:dyDescent="0.25">
      <c r="A15" s="12">
        <v>7</v>
      </c>
      <c r="B15" s="20" t="s">
        <v>25</v>
      </c>
      <c r="C15" s="20" t="s">
        <v>26</v>
      </c>
      <c r="D15" s="8" t="s">
        <v>14</v>
      </c>
      <c r="E15" s="8">
        <v>700</v>
      </c>
      <c r="F15" s="8">
        <v>990</v>
      </c>
      <c r="G15" s="9">
        <f t="shared" si="0"/>
        <v>693000</v>
      </c>
    </row>
    <row r="16" spans="1:7" ht="156" customHeight="1" x14ac:dyDescent="0.25">
      <c r="A16" s="12">
        <v>8</v>
      </c>
      <c r="B16" s="20" t="s">
        <v>27</v>
      </c>
      <c r="C16" s="20" t="s">
        <v>28</v>
      </c>
      <c r="D16" s="8" t="s">
        <v>14</v>
      </c>
      <c r="E16" s="8">
        <v>800</v>
      </c>
      <c r="F16" s="8">
        <v>990</v>
      </c>
      <c r="G16" s="9">
        <f t="shared" si="0"/>
        <v>792000</v>
      </c>
    </row>
    <row r="17" spans="1:7" ht="157.5" customHeight="1" x14ac:dyDescent="0.25">
      <c r="A17" s="12">
        <v>9</v>
      </c>
      <c r="B17" s="20" t="s">
        <v>29</v>
      </c>
      <c r="C17" s="20" t="s">
        <v>30</v>
      </c>
      <c r="D17" s="8" t="s">
        <v>14</v>
      </c>
      <c r="E17" s="8">
        <v>1000</v>
      </c>
      <c r="F17" s="8">
        <v>990</v>
      </c>
      <c r="G17" s="9">
        <f t="shared" si="0"/>
        <v>990000</v>
      </c>
    </row>
    <row r="18" spans="1:7" ht="157.5" customHeight="1" x14ac:dyDescent="0.25">
      <c r="A18" s="12">
        <v>10</v>
      </c>
      <c r="B18" s="20" t="s">
        <v>31</v>
      </c>
      <c r="C18" s="20" t="s">
        <v>32</v>
      </c>
      <c r="D18" s="8" t="s">
        <v>14</v>
      </c>
      <c r="E18" s="8">
        <v>400</v>
      </c>
      <c r="F18" s="8">
        <v>990</v>
      </c>
      <c r="G18" s="9">
        <f t="shared" si="0"/>
        <v>396000</v>
      </c>
    </row>
    <row r="19" spans="1:7" ht="154.5" customHeight="1" x14ac:dyDescent="0.25">
      <c r="A19" s="12">
        <v>11</v>
      </c>
      <c r="B19" s="20" t="s">
        <v>33</v>
      </c>
      <c r="C19" s="20" t="s">
        <v>34</v>
      </c>
      <c r="D19" s="8" t="s">
        <v>14</v>
      </c>
      <c r="E19" s="8">
        <v>30</v>
      </c>
      <c r="F19" s="8">
        <v>990</v>
      </c>
      <c r="G19" s="9">
        <f t="shared" si="0"/>
        <v>29700</v>
      </c>
    </row>
    <row r="20" spans="1:7" ht="156.75" customHeight="1" x14ac:dyDescent="0.25">
      <c r="A20" s="12">
        <v>12</v>
      </c>
      <c r="B20" s="20" t="s">
        <v>35</v>
      </c>
      <c r="C20" s="20" t="s">
        <v>36</v>
      </c>
      <c r="D20" s="8" t="s">
        <v>14</v>
      </c>
      <c r="E20" s="8">
        <v>700</v>
      </c>
      <c r="F20" s="8">
        <v>800</v>
      </c>
      <c r="G20" s="9">
        <f t="shared" si="0"/>
        <v>560000</v>
      </c>
    </row>
    <row r="21" spans="1:7" ht="156" customHeight="1" x14ac:dyDescent="0.25">
      <c r="A21" s="12">
        <v>13</v>
      </c>
      <c r="B21" s="20" t="s">
        <v>37</v>
      </c>
      <c r="C21" s="20" t="s">
        <v>38</v>
      </c>
      <c r="D21" s="8" t="s">
        <v>14</v>
      </c>
      <c r="E21" s="8">
        <v>100</v>
      </c>
      <c r="F21" s="8">
        <v>800</v>
      </c>
      <c r="G21" s="9">
        <f t="shared" si="0"/>
        <v>80000</v>
      </c>
    </row>
    <row r="22" spans="1:7" ht="157.5" customHeight="1" x14ac:dyDescent="0.25">
      <c r="A22" s="12">
        <v>14</v>
      </c>
      <c r="B22" s="20" t="s">
        <v>39</v>
      </c>
      <c r="C22" s="20" t="s">
        <v>40</v>
      </c>
      <c r="D22" s="8" t="s">
        <v>14</v>
      </c>
      <c r="E22" s="8">
        <v>100</v>
      </c>
      <c r="F22" s="8">
        <v>800</v>
      </c>
      <c r="G22" s="9">
        <f t="shared" si="0"/>
        <v>80000</v>
      </c>
    </row>
    <row r="23" spans="1:7" ht="155.25" customHeight="1" x14ac:dyDescent="0.25">
      <c r="A23" s="12">
        <v>15</v>
      </c>
      <c r="B23" s="20" t="s">
        <v>41</v>
      </c>
      <c r="C23" s="20" t="s">
        <v>42</v>
      </c>
      <c r="D23" s="8" t="s">
        <v>14</v>
      </c>
      <c r="E23" s="8">
        <v>1300</v>
      </c>
      <c r="F23" s="8">
        <v>800</v>
      </c>
      <c r="G23" s="9">
        <f t="shared" si="0"/>
        <v>1040000</v>
      </c>
    </row>
    <row r="24" spans="1:7" ht="155.25" customHeight="1" x14ac:dyDescent="0.25">
      <c r="A24" s="12">
        <v>16</v>
      </c>
      <c r="B24" s="20" t="s">
        <v>43</v>
      </c>
      <c r="C24" s="20" t="s">
        <v>44</v>
      </c>
      <c r="D24" s="8" t="s">
        <v>14</v>
      </c>
      <c r="E24" s="8">
        <v>850</v>
      </c>
      <c r="F24" s="8">
        <v>3200</v>
      </c>
      <c r="G24" s="9">
        <f t="shared" si="0"/>
        <v>2720000</v>
      </c>
    </row>
    <row r="25" spans="1:7" ht="156.75" customHeight="1" x14ac:dyDescent="0.25">
      <c r="A25" s="12">
        <v>17</v>
      </c>
      <c r="B25" s="20" t="s">
        <v>45</v>
      </c>
      <c r="C25" s="20" t="s">
        <v>46</v>
      </c>
      <c r="D25" s="8" t="s">
        <v>14</v>
      </c>
      <c r="E25" s="8">
        <v>200</v>
      </c>
      <c r="F25" s="8">
        <v>5000</v>
      </c>
      <c r="G25" s="9">
        <f t="shared" si="0"/>
        <v>1000000</v>
      </c>
    </row>
    <row r="26" spans="1:7" ht="156" customHeight="1" x14ac:dyDescent="0.25">
      <c r="A26" s="12">
        <v>18</v>
      </c>
      <c r="B26" s="20" t="s">
        <v>47</v>
      </c>
      <c r="C26" s="20" t="s">
        <v>48</v>
      </c>
      <c r="D26" s="8" t="s">
        <v>14</v>
      </c>
      <c r="E26" s="8">
        <v>420</v>
      </c>
      <c r="F26" s="8">
        <v>4000</v>
      </c>
      <c r="G26" s="9">
        <f t="shared" si="0"/>
        <v>1680000</v>
      </c>
    </row>
    <row r="27" spans="1:7" ht="156.75" customHeight="1" x14ac:dyDescent="0.25">
      <c r="A27" s="12">
        <v>19</v>
      </c>
      <c r="B27" s="20" t="s">
        <v>49</v>
      </c>
      <c r="C27" s="20" t="s">
        <v>50</v>
      </c>
      <c r="D27" s="8" t="s">
        <v>14</v>
      </c>
      <c r="E27" s="8">
        <v>24</v>
      </c>
      <c r="F27" s="8">
        <v>6200</v>
      </c>
      <c r="G27" s="9">
        <f t="shared" si="0"/>
        <v>148800</v>
      </c>
    </row>
    <row r="28" spans="1:7" ht="20.25" customHeight="1" x14ac:dyDescent="0.25">
      <c r="A28" s="17" t="s">
        <v>10</v>
      </c>
      <c r="B28" s="17"/>
      <c r="C28" s="17"/>
      <c r="D28" s="17"/>
      <c r="E28" s="17"/>
      <c r="F28" s="17"/>
      <c r="G28" s="14">
        <f>SUM(G9:G27)</f>
        <v>13718000</v>
      </c>
    </row>
    <row r="29" spans="1:7" x14ac:dyDescent="0.25">
      <c r="A29" s="2"/>
    </row>
    <row r="30" spans="1:7" x14ac:dyDescent="0.25">
      <c r="A30" s="2"/>
    </row>
    <row r="31" spans="1:7" x14ac:dyDescent="0.25">
      <c r="A31" s="2"/>
    </row>
    <row r="32" spans="1:7" x14ac:dyDescent="0.25">
      <c r="A32" s="3"/>
    </row>
    <row r="33" spans="1:11" x14ac:dyDescent="0.25">
      <c r="A33" s="1" t="s">
        <v>11</v>
      </c>
      <c r="K33" s="3"/>
    </row>
  </sheetData>
  <mergeCells count="1">
    <mergeCell ref="A28:F28"/>
  </mergeCells>
  <dataValidations count="1">
    <dataValidation allowBlank="1" showInputMessage="1" showErrorMessage="1" prompt="Введите наименование на рус.языке" sqref="B9:B1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2023-11-24T05:05:19Z</dcterms:modified>
</cp:coreProperties>
</file>