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4" i="1" s="1"/>
  <c r="G5" i="1"/>
</calcChain>
</file>

<file path=xl/sharedStrings.xml><?xml version="1.0" encoding="utf-8"?>
<sst xmlns="http://schemas.openxmlformats.org/spreadsheetml/2006/main" count="126" uniqueCount="84">
  <si>
    <t>№ лота</t>
  </si>
  <si>
    <t>Наименование</t>
  </si>
  <si>
    <t>Ед.изм.</t>
  </si>
  <si>
    <t>Кол-во</t>
  </si>
  <si>
    <t xml:space="preserve">Техническая спецификация </t>
  </si>
  <si>
    <t>Итого:</t>
  </si>
  <si>
    <t xml:space="preserve"> Цена без НДС </t>
  </si>
  <si>
    <t xml:space="preserve"> Сумма без НДС </t>
  </si>
  <si>
    <t>уп</t>
  </si>
  <si>
    <t>шт</t>
  </si>
  <si>
    <t xml:space="preserve">Приложение № 1 
к объявлению №2 от 30.11.2023г 
</t>
  </si>
  <si>
    <t>Бинт эластичный 5см * 4,5м фиксирующий самоскрепляющийся</t>
  </si>
  <si>
    <t xml:space="preserve">Фиксирующий самоскрепляющийся эластичный бинт ,нестерильный, содержит латекс размер 5 см * 4,5 м. </t>
  </si>
  <si>
    <t>Бутыль (штанглас) из темного стекла, объем 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</si>
  <si>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- 500 мл.</t>
  </si>
  <si>
    <t>Бутыль (штанглас) из темного стекла, объем 2500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</si>
  <si>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- 2500 мл.</t>
  </si>
  <si>
    <t>фл</t>
  </si>
  <si>
    <t xml:space="preserve">Вата нестерильная 100гр. </t>
  </si>
  <si>
    <t>Вата медицинская гидроскопическая нестерильная расфасована по 100гр., используется в медицинских и гигиенических целях, производится из натурального длинноволокнистого сырья (волокна 100% хлопка высшей пробы) без добавления добавок и примесей. Вата имеет высокую степень прочеса - что обеспечивает отсутствие сорных примесей и включений, по своей структуре легко распределяется на параллельные слои. Обладает высокой сорбционной способностью (эффективно впитывает и удерживает влагу).</t>
  </si>
  <si>
    <t>Гемостатический пластырь после удаления подключичного катетера</t>
  </si>
  <si>
    <t xml:space="preserve">Повязка с гемостатическим и антимикробным свойствами </t>
  </si>
  <si>
    <t>Глюкометр</t>
  </si>
  <si>
    <t>Изделие для определения уровня содержания глюкозы крови. Время измерения - 5 секунд. Можно использовать в любых ситуациях требуется всего 2 мкл крови. Память на 200 результатов с временем и датой. Возможность расчета среднего значения уровня глюкозы за последние 7 и 14 дней. Функция автоматического включения/выключения</t>
  </si>
  <si>
    <t>Глюкометр Contour plus</t>
  </si>
  <si>
    <t>Глюкометр Акку Чек Актив</t>
  </si>
  <si>
    <t>Глюкометр АККУ-ЧЕК ПЕРФОРМА</t>
  </si>
  <si>
    <t xml:space="preserve">Жгут кровоостанавливающий  </t>
  </si>
  <si>
    <t xml:space="preserve">Жгут кровоостанавливающий полуавтоматический с застежкой, рамеры   45х2,5 см. </t>
  </si>
  <si>
    <t xml:space="preserve">Ингалятор </t>
  </si>
  <si>
    <t xml:space="preserve">Круг подкладной  </t>
  </si>
  <si>
    <t xml:space="preserve">Круг подкладной  резиновый противо пролежневый. </t>
  </si>
  <si>
    <t xml:space="preserve">Лампа бактерицидная  </t>
  </si>
  <si>
    <t>Ультрофиолетовая лампа низкого давления UVC 15W, тип цоколя G13.</t>
  </si>
  <si>
    <t>Ультрофиолетовая лампа низкого давления UVC 30W, тип цоколя G13.</t>
  </si>
  <si>
    <t xml:space="preserve">Маркер для кожи медицинский  </t>
  </si>
  <si>
    <t>Профессиональный медицинский инструмент, который используется для нанесения стойкой и яркой разметки на кожу.</t>
  </si>
  <si>
    <t>Очки защитные для операции</t>
  </si>
  <si>
    <t>очки защитные</t>
  </si>
  <si>
    <t>Пеленки гигиенические с высоким уровнем абсорбации влаги</t>
  </si>
  <si>
    <t>Гигиенические пеленки с высоким уровнем абсорбации влаги. Размер 60*90</t>
  </si>
  <si>
    <t xml:space="preserve">Пеленка одноразовая нестерильная </t>
  </si>
  <si>
    <t xml:space="preserve">Пеленка  одноразовая нестерильная  из нетканного материла, размер 70*90. </t>
  </si>
  <si>
    <t>пара</t>
  </si>
  <si>
    <t>Перчатки диагностические нитриловые текстурированные неопудренные нестерильные</t>
  </si>
  <si>
    <t>Пластырь инъекционный</t>
  </si>
  <si>
    <t>Простыня одноразовая стерильная</t>
  </si>
  <si>
    <t>Простыня одноразовая 140х80 см стерильная  из нетканного материла.</t>
  </si>
  <si>
    <t>Скарификатор</t>
  </si>
  <si>
    <t>Скарификатор одноразовый безболезненный автоматический стерильный с глубиной прокола 1,8 мм с иглой 21G</t>
  </si>
  <si>
    <t>одноразовый безболезненный автоматический стерильный с глубиной прокола 2,4 мм с иглой 21G</t>
  </si>
  <si>
    <t>Стартер ST111Basic 4,40W65W</t>
  </si>
  <si>
    <t>Стартер ST111Basic смоп.4008321364876 предназначен для обеспечения зажигания люминесцентной лампы в схеме подключения ламп к дросселям,мощность ламп от 4 до 65 Вт, номинальное напряжение от 220 до 240В</t>
  </si>
  <si>
    <t>Термометр для морозильника</t>
  </si>
  <si>
    <t>Диапазон измерения температуры от –30 до +30 градусов по С. Цена деления 1 градус по С.</t>
  </si>
  <si>
    <t>Термометр для холодильника</t>
  </si>
  <si>
    <t>Термометр для холодильника  применяется для измерения температуры в холодильниках и холодильных камерах. Диапазон измерения температуры от –30 до +30 градусов по С. Цена деления 1 градус по С.</t>
  </si>
  <si>
    <t>Термометр для холодильника ТС-7-М1</t>
  </si>
  <si>
    <t xml:space="preserve">Термометр комнатный настенный </t>
  </si>
  <si>
    <t>Термометр комнатный настенный.   Диапазон измерения от -40 до +50</t>
  </si>
  <si>
    <t>Укладка-контейнер с ручкой для транспортировки анализов</t>
  </si>
  <si>
    <t xml:space="preserve">Конструкция кассет для медфлаконов: Кассета позволяет разместить флаконы емкостью 250 мл или емкости для анализов (банки). Кассеты соединяются с единый блок в зависимости от количества флаконов или емкостей для анализов. Комплектность: укп 50-01-1
Корпус укладки – 1 шт., Штатив ШПУ-«КРОНТ» - 1 шт., Бокс – 2 шт., Крышка укладки – 1 шт., Кассета для 10 флаконов (сборная) – 1 шт., Замок – 2 шт., Ручка – 2 шт., Накладка-ручкодержатель – 1 шт.
Варианты использования: Вариант 1 – 50 пробирок; Вариант 2 – 10 флаконов емкостью 250 мл или емкость для анализов (банки). Габаритные размеры: 435х215х195 мм. 435х215х235 мм - с поднятыми ручками. Масса - 1,35 кг. Нагрузка, выдерживаемая ручками - 8 кг.
Цвет: Белый.
</t>
  </si>
  <si>
    <t>Ушные палочки</t>
  </si>
  <si>
    <t>Ушные палочки имеют мягкую ватную подушечку, которая сделана из 100% хлопковых волокон. Упаковка 300 шт.</t>
  </si>
  <si>
    <t xml:space="preserve">Штатив д/капельного вливания(ШВ) на колесах  </t>
  </si>
  <si>
    <t>Штатив предназначен для подвешивания флаконов или разовых систем с лекарственными растворами. Предназначен для использования в лечебных учреждениях. Конструкция выполнена из стального профиля с полимерно-порошковым покрытием, устойчивым к санитарно-дезинфекционной обработке. Имеет два держателя для флаконов с жидкостью (возможен вариант под 4 флакона).</t>
  </si>
  <si>
    <t xml:space="preserve">Электрод нейтральный из силикона </t>
  </si>
  <si>
    <t>Нейтральный электрод из силикона; для аппарта ESCHMANN TD RS</t>
  </si>
  <si>
    <t>Электрод нейтральный многоразовый</t>
  </si>
  <si>
    <t>242-003Нейтральный электрод многоразовый,детей и  для взрослых, 250 х 150 мм, интернациональный</t>
  </si>
  <si>
    <t>Электрод нейтральный одноразовый</t>
  </si>
  <si>
    <t xml:space="preserve">Нейтральный электрод одноразовый, 110 cm², составной, </t>
  </si>
  <si>
    <t xml:space="preserve">Глюкометр Способ измерения-электрохимический Время измерения-5 сек Объем образца-0,6 мкл Диапозон измерения 0,6-33,3 ммоль/л Память-480 измерений Калибровка-по плазме крови, без кодирования Связь с компьютером-да Размеры не менее 77*57*19 мм Вес не более 48 г Элемент питания - не более 2 батарейки. </t>
  </si>
  <si>
    <t>Глюкометр АккуЧек Перформа фотометрический. Диапазон измерения 0,6-33,3 ммоль/л Большой дисплей, кодируется автоматически. Обладае внушительным обьемом памяти</t>
  </si>
  <si>
    <t>Наименование: Ингалятор компрессорный. Длина воздуховодной трубки: 200 см. Средний размер частиц аэрозоля (MMAD - Mass Median Aerodynamic Diameter, аэродинамический диаметр частиц средней массы): 3,0 мкм. Емкость резервуара для лекарственных средств: макс. 7 мл. Соответствующий объем для лекарственных средств: мин. 2 мл - макс. 7 мл. Производительность (выход аэрозоля): 0,5 мл/мин. Воздуховодная трубка (ПВХ, 200 м) Загубник Насадка для носа Маска для взрослых (ПВХ) Маска для детей (ПВХ) Комплект воздушных фильтров Сумка для хранения и переноски Руководство по эксплуатации Гарантийный талон</t>
  </si>
  <si>
    <t>Перчатки латексные опудренные стерильные размер 7,0 с длинной манжетой анатомическ</t>
  </si>
  <si>
    <t>Латексные стерильные и нестерильные хирургические перчатки: Медицинские перчатки – нестерильные (стерильные), хирургические, опудренные (и неопудренные), латексные (сваликом), с длинной манжетой для всех видов хирургических процедур. Мягкая, гладкая или текстурированная, но прочная основа анатомической формы делает перчатки удобными, комфортными и снижающими усталость во время работы. Уникальный процесс производства обеспечивает максимум чувствительности в области пальцев и ладони. Специальная интенсивная технология очистки позволяет получать перчатки с минимальным содержанием протеинов и аллергенов, снижая тем самым риск раздражения кожи. Отличная устойчивость к химическим веществам. Повышенный комфорт.</t>
  </si>
  <si>
    <t>Перчатки латексные опудренные стерильные размер 7,5 с длинной манжетой анатомическ</t>
  </si>
  <si>
    <t>Латексные стерильные и нестерильные хирургические перчатки: Медицинские перчатки  – нестерильные (стерильные), хирургические, опудренные (и неопудренные), латексные (сваликом), с длинной манжетой для всех видов хирургических процедур. Мягкая, гладкая или текстурированная, но прочная основа анатомической формы делает перчатки удобными, комфортными и снижающими усталость во время работы. Уникальный процесс производства обеспечивает максимум чувствительности в области пальцев и ладони. Специальная интенсивная технология очистки позволяет получать перчатки с минимальным содержанием протеинов и аллергенов, снижая тем самым риск раздражения кожи.</t>
  </si>
  <si>
    <t>Перчатки диагностические нитриловые текстурированные неопудренные нестерильные  размерами: 7-8 (M)</t>
  </si>
  <si>
    <t>Перчатки  медицинские диагностические нестерильные смотровые нитриловые неопудренные, одноразовые, размерами: S (Small)размерами:6-7 (S)</t>
  </si>
  <si>
    <t xml:space="preserve">Инъекционный пластырь , нестерильный, дышащий, гипоаллергенный, 25мм диаметром. Предназначен для закрытия места  после всех видов инъекций. Применяется в отделениях амбулаторных и стационарных медицинских учреждений, а также для домашнего применения. Предназначен для пациентов с нормальной и чувствительной кожей. Пластырь применяют после инъекций, забора крови, введения вакцины. Пластырь для инъекций - это уход за ранами после инъекций. Перфорированная структура основы пластыря позволяет коже дышать. Гипоаллергенная адгезивная масса предотвращает раздражение и мацерацию кожи. Прозрачная основа пластыря придает эстетичный вид. Легко наносится на изгибаемые участки тела благодаря своей круглой форме. Гигиеничность, так как каждый продукт упакован в индивидуальную упаковку. Рентгеноконтрастный. Под цвет кожи. В коробке 100 штук. </t>
  </si>
  <si>
    <t>Салфетка спиртовая 65х30 мм, двухслойная одноразовая</t>
  </si>
  <si>
    <t xml:space="preserve">Салфетка спиртовая одноразовая 65х30мм 2 слоя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</si>
</sst>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3" fontId="7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C42" sqref="C42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1.140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6" t="s">
        <v>10</v>
      </c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6</v>
      </c>
      <c r="G4" s="4" t="s">
        <v>7</v>
      </c>
    </row>
    <row r="5" spans="1:8" ht="36" x14ac:dyDescent="0.25">
      <c r="A5" s="9">
        <v>1</v>
      </c>
      <c r="B5" s="13" t="s">
        <v>11</v>
      </c>
      <c r="C5" s="13" t="s">
        <v>12</v>
      </c>
      <c r="D5" s="11" t="s">
        <v>9</v>
      </c>
      <c r="E5" s="12">
        <v>56</v>
      </c>
      <c r="F5" s="14">
        <v>800</v>
      </c>
      <c r="G5" s="10">
        <f>F5*E5</f>
        <v>44800</v>
      </c>
    </row>
    <row r="6" spans="1:8" ht="93.75" customHeight="1" x14ac:dyDescent="0.25">
      <c r="A6" s="9">
        <v>2</v>
      </c>
      <c r="B6" s="13" t="s">
        <v>13</v>
      </c>
      <c r="C6" s="13" t="s">
        <v>14</v>
      </c>
      <c r="D6" s="11" t="s">
        <v>9</v>
      </c>
      <c r="E6" s="12">
        <v>2</v>
      </c>
      <c r="F6" s="14">
        <v>5015</v>
      </c>
      <c r="G6" s="10">
        <f t="shared" ref="G6:G43" si="0">F6*E6</f>
        <v>10030</v>
      </c>
    </row>
    <row r="7" spans="1:8" ht="90.75" customHeight="1" x14ac:dyDescent="0.25">
      <c r="A7" s="9">
        <v>3</v>
      </c>
      <c r="B7" s="13" t="s">
        <v>15</v>
      </c>
      <c r="C7" s="13" t="s">
        <v>16</v>
      </c>
      <c r="D7" s="11" t="s">
        <v>17</v>
      </c>
      <c r="E7" s="12">
        <v>4</v>
      </c>
      <c r="F7" s="14">
        <v>20062</v>
      </c>
      <c r="G7" s="10">
        <f t="shared" si="0"/>
        <v>80248</v>
      </c>
    </row>
    <row r="8" spans="1:8" ht="103.5" customHeight="1" x14ac:dyDescent="0.25">
      <c r="A8" s="9">
        <v>4</v>
      </c>
      <c r="B8" s="13" t="s">
        <v>18</v>
      </c>
      <c r="C8" s="13" t="s">
        <v>19</v>
      </c>
      <c r="D8" s="11" t="s">
        <v>9</v>
      </c>
      <c r="E8" s="12">
        <v>862</v>
      </c>
      <c r="F8" s="14">
        <v>280</v>
      </c>
      <c r="G8" s="10">
        <f t="shared" si="0"/>
        <v>241360</v>
      </c>
    </row>
    <row r="9" spans="1:8" ht="26.25" customHeight="1" x14ac:dyDescent="0.25">
      <c r="A9" s="9">
        <v>5</v>
      </c>
      <c r="B9" s="13" t="s">
        <v>20</v>
      </c>
      <c r="C9" s="13" t="s">
        <v>21</v>
      </c>
      <c r="D9" s="11" t="s">
        <v>9</v>
      </c>
      <c r="E9" s="12">
        <v>20</v>
      </c>
      <c r="F9" s="14">
        <v>150</v>
      </c>
      <c r="G9" s="10">
        <f t="shared" si="0"/>
        <v>3000</v>
      </c>
    </row>
    <row r="10" spans="1:8" ht="80.25" customHeight="1" x14ac:dyDescent="0.25">
      <c r="A10" s="9">
        <v>6</v>
      </c>
      <c r="B10" s="13" t="s">
        <v>22</v>
      </c>
      <c r="C10" s="13" t="s">
        <v>23</v>
      </c>
      <c r="D10" s="11" t="s">
        <v>9</v>
      </c>
      <c r="E10" s="12">
        <v>1</v>
      </c>
      <c r="F10" s="14">
        <v>7700</v>
      </c>
      <c r="G10" s="10">
        <f t="shared" si="0"/>
        <v>7700</v>
      </c>
    </row>
    <row r="11" spans="1:8" ht="71.25" customHeight="1" x14ac:dyDescent="0.25">
      <c r="A11" s="9">
        <v>7</v>
      </c>
      <c r="B11" s="13" t="s">
        <v>24</v>
      </c>
      <c r="C11" s="13" t="s">
        <v>72</v>
      </c>
      <c r="D11" s="11" t="s">
        <v>9</v>
      </c>
      <c r="E11" s="12">
        <v>1</v>
      </c>
      <c r="F11" s="14">
        <v>8000</v>
      </c>
      <c r="G11" s="10">
        <f t="shared" si="0"/>
        <v>8000</v>
      </c>
    </row>
    <row r="12" spans="1:8" ht="42" customHeight="1" x14ac:dyDescent="0.25">
      <c r="A12" s="9">
        <v>8</v>
      </c>
      <c r="B12" s="13" t="s">
        <v>25</v>
      </c>
      <c r="C12" s="13" t="s">
        <v>73</v>
      </c>
      <c r="D12" s="11" t="s">
        <v>8</v>
      </c>
      <c r="E12" s="12">
        <v>1</v>
      </c>
      <c r="F12" s="14">
        <v>14700</v>
      </c>
      <c r="G12" s="10">
        <f t="shared" si="0"/>
        <v>14700</v>
      </c>
    </row>
    <row r="13" spans="1:8" ht="24" x14ac:dyDescent="0.25">
      <c r="A13" s="9">
        <v>9</v>
      </c>
      <c r="B13" s="13" t="s">
        <v>26</v>
      </c>
      <c r="C13" s="13" t="s">
        <v>26</v>
      </c>
      <c r="D13" s="11" t="s">
        <v>8</v>
      </c>
      <c r="E13" s="12">
        <v>2</v>
      </c>
      <c r="F13" s="14">
        <v>24500</v>
      </c>
      <c r="G13" s="10">
        <f t="shared" si="0"/>
        <v>49000</v>
      </c>
    </row>
    <row r="14" spans="1:8" ht="24" x14ac:dyDescent="0.25">
      <c r="A14" s="9">
        <v>10</v>
      </c>
      <c r="B14" s="13" t="s">
        <v>27</v>
      </c>
      <c r="C14" s="13" t="s">
        <v>28</v>
      </c>
      <c r="D14" s="11" t="s">
        <v>9</v>
      </c>
      <c r="E14" s="12">
        <v>70</v>
      </c>
      <c r="F14" s="14">
        <v>800</v>
      </c>
      <c r="G14" s="10">
        <f t="shared" si="0"/>
        <v>56000</v>
      </c>
    </row>
    <row r="15" spans="1:8" ht="130.5" customHeight="1" x14ac:dyDescent="0.25">
      <c r="A15" s="9">
        <v>11</v>
      </c>
      <c r="B15" s="13" t="s">
        <v>29</v>
      </c>
      <c r="C15" s="13" t="s">
        <v>74</v>
      </c>
      <c r="D15" s="11" t="s">
        <v>9</v>
      </c>
      <c r="E15" s="12">
        <v>2</v>
      </c>
      <c r="F15" s="14">
        <v>28000</v>
      </c>
      <c r="G15" s="10">
        <f t="shared" si="0"/>
        <v>56000</v>
      </c>
    </row>
    <row r="16" spans="1:8" ht="21" customHeight="1" x14ac:dyDescent="0.25">
      <c r="A16" s="9">
        <v>12</v>
      </c>
      <c r="B16" s="13" t="s">
        <v>30</v>
      </c>
      <c r="C16" s="13" t="s">
        <v>31</v>
      </c>
      <c r="D16" s="11" t="s">
        <v>9</v>
      </c>
      <c r="E16" s="12">
        <v>10</v>
      </c>
      <c r="F16" s="14">
        <v>4600</v>
      </c>
      <c r="G16" s="10">
        <f t="shared" si="0"/>
        <v>46000</v>
      </c>
    </row>
    <row r="17" spans="1:7" ht="24" x14ac:dyDescent="0.25">
      <c r="A17" s="9">
        <v>13</v>
      </c>
      <c r="B17" s="13" t="s">
        <v>32</v>
      </c>
      <c r="C17" s="13" t="s">
        <v>33</v>
      </c>
      <c r="D17" s="11" t="s">
        <v>9</v>
      </c>
      <c r="E17" s="12">
        <v>18</v>
      </c>
      <c r="F17" s="14">
        <v>2000</v>
      </c>
      <c r="G17" s="10">
        <f t="shared" si="0"/>
        <v>36000</v>
      </c>
    </row>
    <row r="18" spans="1:7" ht="24" x14ac:dyDescent="0.25">
      <c r="A18" s="9">
        <v>14</v>
      </c>
      <c r="B18" s="13" t="s">
        <v>32</v>
      </c>
      <c r="C18" s="13" t="s">
        <v>34</v>
      </c>
      <c r="D18" s="11" t="s">
        <v>9</v>
      </c>
      <c r="E18" s="12">
        <v>6</v>
      </c>
      <c r="F18" s="14">
        <v>4000</v>
      </c>
      <c r="G18" s="10">
        <f t="shared" si="0"/>
        <v>24000</v>
      </c>
    </row>
    <row r="19" spans="1:7" ht="24" x14ac:dyDescent="0.25">
      <c r="A19" s="9">
        <v>15</v>
      </c>
      <c r="B19" s="13" t="s">
        <v>35</v>
      </c>
      <c r="C19" s="13" t="s">
        <v>36</v>
      </c>
      <c r="D19" s="11" t="s">
        <v>9</v>
      </c>
      <c r="E19" s="12">
        <v>1</v>
      </c>
      <c r="F19" s="14">
        <v>2500</v>
      </c>
      <c r="G19" s="10">
        <f t="shared" si="0"/>
        <v>2500</v>
      </c>
    </row>
    <row r="20" spans="1:7" x14ac:dyDescent="0.25">
      <c r="A20" s="9">
        <v>16</v>
      </c>
      <c r="B20" s="13" t="s">
        <v>37</v>
      </c>
      <c r="C20" s="13" t="s">
        <v>38</v>
      </c>
      <c r="D20" s="11" t="s">
        <v>9</v>
      </c>
      <c r="E20" s="12">
        <v>5</v>
      </c>
      <c r="F20" s="14">
        <v>3900</v>
      </c>
      <c r="G20" s="10">
        <f t="shared" si="0"/>
        <v>19500</v>
      </c>
    </row>
    <row r="21" spans="1:7" ht="24" x14ac:dyDescent="0.25">
      <c r="A21" s="9">
        <v>17</v>
      </c>
      <c r="B21" s="13" t="s">
        <v>39</v>
      </c>
      <c r="C21" s="13" t="s">
        <v>40</v>
      </c>
      <c r="D21" s="11" t="s">
        <v>9</v>
      </c>
      <c r="E21" s="12">
        <v>500</v>
      </c>
      <c r="F21" s="14">
        <v>460</v>
      </c>
      <c r="G21" s="10">
        <f t="shared" si="0"/>
        <v>230000</v>
      </c>
    </row>
    <row r="22" spans="1:7" ht="24" x14ac:dyDescent="0.25">
      <c r="A22" s="9">
        <v>18</v>
      </c>
      <c r="B22" s="13" t="s">
        <v>41</v>
      </c>
      <c r="C22" s="13" t="s">
        <v>42</v>
      </c>
      <c r="D22" s="11" t="s">
        <v>9</v>
      </c>
      <c r="E22" s="12">
        <v>1400</v>
      </c>
      <c r="F22" s="14">
        <v>100</v>
      </c>
      <c r="G22" s="10">
        <f t="shared" si="0"/>
        <v>140000</v>
      </c>
    </row>
    <row r="23" spans="1:7" ht="156" customHeight="1" x14ac:dyDescent="0.25">
      <c r="A23" s="9">
        <v>19</v>
      </c>
      <c r="B23" s="13" t="s">
        <v>75</v>
      </c>
      <c r="C23" s="13" t="s">
        <v>76</v>
      </c>
      <c r="D23" s="11" t="s">
        <v>43</v>
      </c>
      <c r="E23" s="12">
        <v>1000</v>
      </c>
      <c r="F23" s="14">
        <v>80</v>
      </c>
      <c r="G23" s="10">
        <f t="shared" si="0"/>
        <v>80000</v>
      </c>
    </row>
    <row r="24" spans="1:7" ht="141" customHeight="1" x14ac:dyDescent="0.25">
      <c r="A24" s="9">
        <v>20</v>
      </c>
      <c r="B24" s="13" t="s">
        <v>77</v>
      </c>
      <c r="C24" s="13" t="s">
        <v>78</v>
      </c>
      <c r="D24" s="11" t="s">
        <v>43</v>
      </c>
      <c r="E24" s="12">
        <v>1000</v>
      </c>
      <c r="F24" s="14">
        <v>80</v>
      </c>
      <c r="G24" s="10">
        <f t="shared" si="0"/>
        <v>80000</v>
      </c>
    </row>
    <row r="25" spans="1:7" ht="42.75" customHeight="1" x14ac:dyDescent="0.25">
      <c r="A25" s="9">
        <v>21</v>
      </c>
      <c r="B25" s="13" t="s">
        <v>44</v>
      </c>
      <c r="C25" s="13" t="s">
        <v>79</v>
      </c>
      <c r="D25" s="11" t="s">
        <v>43</v>
      </c>
      <c r="E25" s="12">
        <v>1200</v>
      </c>
      <c r="F25" s="14">
        <v>40</v>
      </c>
      <c r="G25" s="10">
        <f t="shared" si="0"/>
        <v>48000</v>
      </c>
    </row>
    <row r="26" spans="1:7" ht="44.25" customHeight="1" x14ac:dyDescent="0.25">
      <c r="A26" s="9">
        <v>22</v>
      </c>
      <c r="B26" s="13" t="s">
        <v>44</v>
      </c>
      <c r="C26" s="13" t="s">
        <v>80</v>
      </c>
      <c r="D26" s="11" t="s">
        <v>43</v>
      </c>
      <c r="E26" s="12">
        <v>1000</v>
      </c>
      <c r="F26" s="14">
        <v>40</v>
      </c>
      <c r="G26" s="10">
        <f t="shared" si="0"/>
        <v>40000</v>
      </c>
    </row>
    <row r="27" spans="1:7" ht="42.75" customHeight="1" x14ac:dyDescent="0.25">
      <c r="A27" s="9">
        <v>23</v>
      </c>
      <c r="B27" s="13" t="s">
        <v>44</v>
      </c>
      <c r="C27" s="13" t="s">
        <v>79</v>
      </c>
      <c r="D27" s="11" t="s">
        <v>43</v>
      </c>
      <c r="E27" s="12">
        <v>2500</v>
      </c>
      <c r="F27" s="14">
        <v>40</v>
      </c>
      <c r="G27" s="10">
        <f t="shared" si="0"/>
        <v>100000</v>
      </c>
    </row>
    <row r="28" spans="1:7" ht="180" x14ac:dyDescent="0.25">
      <c r="A28" s="9">
        <v>24</v>
      </c>
      <c r="B28" s="13" t="s">
        <v>45</v>
      </c>
      <c r="C28" s="13" t="s">
        <v>81</v>
      </c>
      <c r="D28" s="11" t="s">
        <v>9</v>
      </c>
      <c r="E28" s="12">
        <v>1950</v>
      </c>
      <c r="F28" s="14">
        <v>25</v>
      </c>
      <c r="G28" s="10">
        <f t="shared" si="0"/>
        <v>48750</v>
      </c>
    </row>
    <row r="29" spans="1:7" ht="24" x14ac:dyDescent="0.25">
      <c r="A29" s="9">
        <v>25</v>
      </c>
      <c r="B29" s="13" t="s">
        <v>46</v>
      </c>
      <c r="C29" s="13" t="s">
        <v>47</v>
      </c>
      <c r="D29" s="11" t="s">
        <v>9</v>
      </c>
      <c r="E29" s="12">
        <v>500</v>
      </c>
      <c r="F29" s="14">
        <v>200</v>
      </c>
      <c r="G29" s="10">
        <f t="shared" si="0"/>
        <v>100000</v>
      </c>
    </row>
    <row r="30" spans="1:7" ht="24" x14ac:dyDescent="0.25">
      <c r="A30" s="9">
        <v>26</v>
      </c>
      <c r="B30" s="13" t="s">
        <v>83</v>
      </c>
      <c r="C30" s="13" t="s">
        <v>82</v>
      </c>
      <c r="D30" s="11" t="s">
        <v>9</v>
      </c>
      <c r="E30" s="12">
        <v>8000</v>
      </c>
      <c r="F30" s="14">
        <v>7</v>
      </c>
      <c r="G30" s="10">
        <f t="shared" si="0"/>
        <v>56000</v>
      </c>
    </row>
    <row r="31" spans="1:7" ht="24" x14ac:dyDescent="0.25">
      <c r="A31" s="9">
        <v>27</v>
      </c>
      <c r="B31" s="13" t="s">
        <v>48</v>
      </c>
      <c r="C31" s="13" t="s">
        <v>49</v>
      </c>
      <c r="D31" s="11" t="s">
        <v>9</v>
      </c>
      <c r="E31" s="12">
        <v>1200</v>
      </c>
      <c r="F31" s="14">
        <v>67</v>
      </c>
      <c r="G31" s="10">
        <f t="shared" si="0"/>
        <v>80400</v>
      </c>
    </row>
    <row r="32" spans="1:7" ht="24" x14ac:dyDescent="0.25">
      <c r="A32" s="9">
        <v>28</v>
      </c>
      <c r="B32" s="13" t="s">
        <v>48</v>
      </c>
      <c r="C32" s="13" t="s">
        <v>50</v>
      </c>
      <c r="D32" s="11" t="s">
        <v>9</v>
      </c>
      <c r="E32" s="12">
        <v>1200</v>
      </c>
      <c r="F32" s="14">
        <v>67</v>
      </c>
      <c r="G32" s="10">
        <f t="shared" si="0"/>
        <v>80400</v>
      </c>
    </row>
    <row r="33" spans="1:7" ht="55.5" customHeight="1" x14ac:dyDescent="0.25">
      <c r="A33" s="9">
        <v>29</v>
      </c>
      <c r="B33" s="13" t="s">
        <v>51</v>
      </c>
      <c r="C33" s="13" t="s">
        <v>52</v>
      </c>
      <c r="D33" s="11" t="s">
        <v>9</v>
      </c>
      <c r="E33" s="12">
        <v>5</v>
      </c>
      <c r="F33" s="14">
        <v>2800</v>
      </c>
      <c r="G33" s="10">
        <f t="shared" si="0"/>
        <v>14000</v>
      </c>
    </row>
    <row r="34" spans="1:7" ht="24" x14ac:dyDescent="0.25">
      <c r="A34" s="9">
        <v>30</v>
      </c>
      <c r="B34" s="13" t="s">
        <v>53</v>
      </c>
      <c r="C34" s="13" t="s">
        <v>54</v>
      </c>
      <c r="D34" s="11" t="s">
        <v>9</v>
      </c>
      <c r="E34" s="12">
        <v>2</v>
      </c>
      <c r="F34" s="14">
        <v>3000</v>
      </c>
      <c r="G34" s="10">
        <f t="shared" si="0"/>
        <v>6000</v>
      </c>
    </row>
    <row r="35" spans="1:7" ht="51" customHeight="1" x14ac:dyDescent="0.25">
      <c r="A35" s="9">
        <v>31</v>
      </c>
      <c r="B35" s="13" t="s">
        <v>55</v>
      </c>
      <c r="C35" s="13" t="s">
        <v>56</v>
      </c>
      <c r="D35" s="11" t="s">
        <v>9</v>
      </c>
      <c r="E35" s="12">
        <v>8</v>
      </c>
      <c r="F35" s="14">
        <v>3000</v>
      </c>
      <c r="G35" s="10">
        <f t="shared" si="0"/>
        <v>24000</v>
      </c>
    </row>
    <row r="36" spans="1:7" ht="24" x14ac:dyDescent="0.25">
      <c r="A36" s="9">
        <v>32</v>
      </c>
      <c r="B36" s="13" t="s">
        <v>57</v>
      </c>
      <c r="C36" s="13" t="s">
        <v>57</v>
      </c>
      <c r="D36" s="11" t="s">
        <v>9</v>
      </c>
      <c r="E36" s="12">
        <v>2</v>
      </c>
      <c r="F36" s="14">
        <v>2017</v>
      </c>
      <c r="G36" s="10">
        <f t="shared" si="0"/>
        <v>4034</v>
      </c>
    </row>
    <row r="37" spans="1:7" ht="24" x14ac:dyDescent="0.25">
      <c r="A37" s="9">
        <v>33</v>
      </c>
      <c r="B37" s="13" t="s">
        <v>58</v>
      </c>
      <c r="C37" s="13" t="s">
        <v>59</v>
      </c>
      <c r="D37" s="11" t="s">
        <v>9</v>
      </c>
      <c r="E37" s="12">
        <v>40</v>
      </c>
      <c r="F37" s="14">
        <v>3000</v>
      </c>
      <c r="G37" s="10">
        <f t="shared" si="0"/>
        <v>120000</v>
      </c>
    </row>
    <row r="38" spans="1:7" ht="152.25" customHeight="1" x14ac:dyDescent="0.25">
      <c r="A38" s="9">
        <v>34</v>
      </c>
      <c r="B38" s="13" t="s">
        <v>60</v>
      </c>
      <c r="C38" s="13" t="s">
        <v>61</v>
      </c>
      <c r="D38" s="11" t="s">
        <v>9</v>
      </c>
      <c r="E38" s="12">
        <v>2</v>
      </c>
      <c r="F38" s="14">
        <v>50000</v>
      </c>
      <c r="G38" s="10">
        <f t="shared" si="0"/>
        <v>100000</v>
      </c>
    </row>
    <row r="39" spans="1:7" ht="24" x14ac:dyDescent="0.25">
      <c r="A39" s="9">
        <v>35</v>
      </c>
      <c r="B39" s="13" t="s">
        <v>62</v>
      </c>
      <c r="C39" s="13" t="s">
        <v>63</v>
      </c>
      <c r="D39" s="11" t="s">
        <v>8</v>
      </c>
      <c r="E39" s="12">
        <v>6</v>
      </c>
      <c r="F39" s="14">
        <v>500</v>
      </c>
      <c r="G39" s="10">
        <f t="shared" si="0"/>
        <v>3000</v>
      </c>
    </row>
    <row r="40" spans="1:7" ht="79.5" customHeight="1" x14ac:dyDescent="0.25">
      <c r="A40" s="9">
        <v>36</v>
      </c>
      <c r="B40" s="13" t="s">
        <v>64</v>
      </c>
      <c r="C40" s="13" t="s">
        <v>65</v>
      </c>
      <c r="D40" s="11" t="s">
        <v>9</v>
      </c>
      <c r="E40" s="12">
        <v>4</v>
      </c>
      <c r="F40" s="14">
        <v>45000</v>
      </c>
      <c r="G40" s="10">
        <f t="shared" si="0"/>
        <v>180000</v>
      </c>
    </row>
    <row r="41" spans="1:7" ht="24" x14ac:dyDescent="0.25">
      <c r="A41" s="9">
        <v>37</v>
      </c>
      <c r="B41" s="13" t="s">
        <v>66</v>
      </c>
      <c r="C41" s="13" t="s">
        <v>67</v>
      </c>
      <c r="D41" s="11" t="s">
        <v>9</v>
      </c>
      <c r="E41" s="12">
        <v>1</v>
      </c>
      <c r="F41" s="14">
        <v>64000</v>
      </c>
      <c r="G41" s="10">
        <f t="shared" si="0"/>
        <v>64000</v>
      </c>
    </row>
    <row r="42" spans="1:7" ht="24" x14ac:dyDescent="0.25">
      <c r="A42" s="9">
        <v>38</v>
      </c>
      <c r="B42" s="13" t="s">
        <v>68</v>
      </c>
      <c r="C42" s="13" t="s">
        <v>69</v>
      </c>
      <c r="D42" s="11" t="s">
        <v>9</v>
      </c>
      <c r="E42" s="12">
        <v>2</v>
      </c>
      <c r="F42" s="14">
        <v>149688</v>
      </c>
      <c r="G42" s="10">
        <f t="shared" si="0"/>
        <v>299376</v>
      </c>
    </row>
    <row r="43" spans="1:7" ht="24" x14ac:dyDescent="0.25">
      <c r="A43" s="9">
        <v>39</v>
      </c>
      <c r="B43" s="13" t="s">
        <v>70</v>
      </c>
      <c r="C43" s="13" t="s">
        <v>71</v>
      </c>
      <c r="D43" s="11" t="s">
        <v>8</v>
      </c>
      <c r="E43" s="12">
        <v>2</v>
      </c>
      <c r="F43" s="14">
        <v>76032</v>
      </c>
      <c r="G43" s="10">
        <f t="shared" si="0"/>
        <v>152064</v>
      </c>
    </row>
    <row r="44" spans="1:7" x14ac:dyDescent="0.25">
      <c r="A44" s="17" t="s">
        <v>5</v>
      </c>
      <c r="B44" s="17"/>
      <c r="C44" s="17"/>
      <c r="D44" s="17"/>
      <c r="E44" s="17"/>
      <c r="F44" s="17"/>
      <c r="G44" s="15">
        <f>SUM(G5:G43)</f>
        <v>2748862</v>
      </c>
    </row>
  </sheetData>
  <mergeCells count="2">
    <mergeCell ref="A1:H3"/>
    <mergeCell ref="A44:F44"/>
  </mergeCells>
  <dataValidations count="1">
    <dataValidation allowBlank="1" showInputMessage="1" showErrorMessage="1" prompt="Введите наименование на рус.языке" sqref="B5:B21 B23:B4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2023-12-05T04:12:39Z</dcterms:modified>
</cp:coreProperties>
</file>