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6" i="1"/>
</calcChain>
</file>

<file path=xl/sharedStrings.xml><?xml version="1.0" encoding="utf-8"?>
<sst xmlns="http://schemas.openxmlformats.org/spreadsheetml/2006/main" count="115" uniqueCount="58">
  <si>
    <t>№ лота</t>
  </si>
  <si>
    <t>Наименование товара</t>
  </si>
  <si>
    <t>Краткая характеристика</t>
  </si>
  <si>
    <t>Ед. изм.</t>
  </si>
  <si>
    <t>К-во</t>
  </si>
  <si>
    <t>Перечень закупаемых товаров</t>
  </si>
  <si>
    <t>Наименование заказчика</t>
  </si>
  <si>
    <t>Место поставки товаров</t>
  </si>
  <si>
    <t>Условия поставки (в соответствии с Инкотермс 2010)</t>
  </si>
  <si>
    <t>Срок поставки товаров</t>
  </si>
  <si>
    <t>Цена за единицу</t>
  </si>
  <si>
    <t>Сумма, выделенная для тендера (по лоту №), тенге</t>
  </si>
  <si>
    <t>DDP</t>
  </si>
  <si>
    <t>По заявке Заказчика в течении 5 календарных дней</t>
  </si>
  <si>
    <t>Акционерное общество «Национальный научный медицинский центр», г.Астана, пр.Абылай хана, 42</t>
  </si>
  <si>
    <t>Акционерное общество «Национальный научный медицинский центр», г.Астана пр.Абылай хана, 42</t>
  </si>
  <si>
    <t>* Полное описание товаров указывается в технической спецификации</t>
  </si>
  <si>
    <t>шт</t>
  </si>
  <si>
    <t xml:space="preserve">Викрил (0) 31мм 75 см №1  W9138 </t>
  </si>
  <si>
    <t xml:space="preserve">Викрил (1) 40mm75см №1  </t>
  </si>
  <si>
    <t xml:space="preserve">Викрил (1) 40мм 75см №1  </t>
  </si>
  <si>
    <t xml:space="preserve">Викрил (2) 75см №1  </t>
  </si>
  <si>
    <t xml:space="preserve">Шовный материал викрил может быть различной длины и толщины. Материал поставляется либо в комплекте с иглами, изготовленными из нержавеющие стали, либо отдельно. Иглы также бывают разнообразных размеров и типов. Область применения в хирургии. Одно из самых главных достоинств шовного материала викрила – это минимальный риск возникновения воспалительной реакции в тканях. Рассасывание начинается с того, что нить теряет своë растяжение, а уже после – массу. Полностью рассасывается нить на 50й-85й день. </t>
  </si>
  <si>
    <t xml:space="preserve">Викрил плюс (3/0) 70см игла  22/25мм 1/2 окр №1 </t>
  </si>
  <si>
    <t>Шовный материал викрил может быть различной длины и толщины. Материал поставляется либо в комплекте с иглами, изготовленными из нержавеющие стали, либо отдельно. Иглы также бывают разнообразных размеров и типов. Область применения в хирургии шовного материала Викрил Шовный материал викрил применяется в таких областях, как гинекология, хирургия, гастроэнтерология, офтальмология. Используется для легирования или сопоставления мягких тканей. Но не следует применять шовный материал викрил в таких областях, как нейрохирургия и кардиососудистая хирургия. При использовании викрила рана заживает уже на 35-й день, а сама нить рассасывается от 56 до 85 дней. Викрил используется для аппроксимации мягких тканей тела, в том числе и в офтальмологии, в случаях анастомоза периферических нервов, а в нейрохирургии – на сосудах, диаметр которых не превышает 2 мм. В сердечнососудистой хирургии викрил не применяется, так как не доказана его безопасности и эффективность в данной области. Одно из самых главных достоинств шовного материала викрила – это минимальный риск возникновения воспалительной реакции в тканях. Рассасывание начинается с того, что нить теряет своë растяжение, а уже после – массу. Полностью рассасывается нить на 50й-85й день. Шовный материал викрил следует использовать со специальными мерами предосторожности. Следует знать, что риск возникновения воспалительных процессов хотя и мал, но все-таки существует. Также не рекомендуется применять материал викрил у больных, которые ослаблены или истощены, а также у пожилых людей. Среди побочных реакций – возникновение локального раздражения на месте использования викрила, а также временное воспаление, покраснение, уплотнение или отечность. Ведь викрил – это все-таки инородное тело. Для стерилизации шовного материала викрила используется газообразная окись этилена. </t>
  </si>
  <si>
    <t xml:space="preserve">Викрил фиолет. 4-0 75см </t>
  </si>
  <si>
    <t>Шовный материал викрил широко употребляется в современной хирургии. Викрил имеет вид плетеной нити фиолетового цвета или бесцветной нити, изготовленной из полиглактида 910 с оболочкой из полиглактина 370. При использовании данного материала реакции тканей минимальны, ведь сама нить рассасывается в тканях в результате реакции гидролиза. Также нить покрыта специальной оболочкой, которая значительно снижает риск травматизации тканей и позволяет легче завязывать узлы. Шовный материал викрил – это материал, изготовленный на синтетической основе, который является стерильным и рассасывается довольно быстро. Изготовлен на основе сополимера, который в свою очередь состоит на 10% из L-лактида и на 90% из гликолида. </t>
  </si>
  <si>
    <t xml:space="preserve">Лавсан USP 0(M3,5) дл 75cm HR30,36-40mm </t>
  </si>
  <si>
    <t>Нити ЛАВСАН – нерассасывающийся плетеный или крученый шовный материал из полиэфирных комплексных нитей. Нити ЛАВСАН обладают высокой биологической инертностью, прочностью, хорошими манипуляционными свойствами. Нить полиэфирная, плетеная, не рассасывающая, зеленого цвета. Нити ЛАВСАН рекомендуются для ушивания апоневроза, кожи, подкожной клетчатки, мышц, фасций, слизистых оболочек, сухожилий, сосудов, а также в качестве лигатурных материалов. Нити прочны, эластичны, легко и надежно вяжутся хирургическими узлами с использованием стандартной мануальной техники завязывания, а также с помощью инструментов. Для надежной фиксации шва необходимо наложение дополнительных узлов.</t>
  </si>
  <si>
    <t>шт.</t>
  </si>
  <si>
    <t>Лавсан №0 длина нити 75 см с иглой</t>
  </si>
  <si>
    <t xml:space="preserve">Шовный хирургический материал, нить синтетическая лавсановая (полиэфирная), плетеная или крученая, с фторкаучуковым покрытием, окрашенная (зеленый), не рассасывающаяся, стерильная, одноразовая, условных номеров (метрических размеров): 2/0 (3). Длина отрезка нити от 75 см с шагом в 1 см с оснащением одной атравматической иглой 
Шовный хирургический не рассасывающийся материал, плетеный или крученый, из лавсановых (полиэфирных) комплексных нитей, с фторкаучуковым покрытием, полностью устраняющим капиллярность и фитильность, улучшающим биосовместимость, повышающим надежность хирургического узла, обеспечивающим атравматичность при проведении нити через ткани. Нити гибки, удобны в манипуляциях, у них полностью отсутствует влагопоглощение, вследствие чего они не инфицируются. Нити хирургические неокрашенные или окрашенные в зеленый цвет.
</t>
  </si>
  <si>
    <t xml:space="preserve">Лавсан 2(40) 75см  </t>
  </si>
  <si>
    <t xml:space="preserve">Нить хирургическая стерильная нерассасывающаяся из полиэстера, полимер полиэтилентерафталата. Нить окрашена в контрастный зеленый  цвет для улучшения визуализации в ране . Толщина нити USP 2 (M5) колющая, для лучшего проникновения. 1/2 окружности  игла HR 40mm, длина нити не менее 70см и не более 75cm. Игла из коррозионностойкого высокопрочного сплава,обработана силиконом ,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Округлый корпус и конический наконечник, колющая, сплав Эталлой, без продольных борозд на внутренней поверхности иглы. Соединение нити с атравматической иглой (иглы имеют специальное премиальное силиконовое покрытие, и геометрия иглы идеальна для гладкого проникновения и наименьшего травмирования ткани. Форма иглы со сглаженной формой иглы разработана, чтобы позволить максимальную стабильность в иглодержателе). Срок годности не менее 59 месяцев, после стерилизации. Метод стерилизации этилен оксид.
</t>
  </si>
  <si>
    <t xml:space="preserve">Лавсан 2/0(26)  </t>
  </si>
  <si>
    <t xml:space="preserve"> Нить хирургическая стерильная нерассасывающаяся из полиэстера, полимер полиэтилентерафталата. Нить окрашена в контрастный зеленый  цвет для улучшения визуализации в ране . Толщина нити USP 2/0  (M 3) колющая, для лучшего проникновения. 1/2 окружности две иглы HR 26mm, длина нити не менее 70см и не более 75cm. Игла из коррозионностойкого высокопрочного сплава,обработана силиконом (изготовлены из нержавеющей стали AISI 302 и 304),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Округлый корпус и конический наконечник, колющая, сплав Эталлой, без продольных борозд на внутренней поверхности иглы. Соединение нити с атравматической иглой (иглы имеют специальное премиальное силиконовое покрытие, и геометрия иглы идеальна для гладкого проникновения и наименьшего травмирования ткани. Форма иглы со сглаженной формой иглы разработана, чтобы позволить максимальную стабильность в иглодержателе). Срок годности не менее 5 лет, после стерилилизации. Метод стерилилизации этилен диоксид. </t>
  </si>
  <si>
    <t>Лавсан зеленый 1 75cм HR 40 мм</t>
  </si>
  <si>
    <t xml:space="preserve"> Нить хирургическая стерильная нерассасывающаяся из полиэстера, полимер полиэтилентерафталата. Нить окрашена в контрастный зеленый  цвет для улучшения визуализации в ране . Толщина нити USP1 (M 4) колющая, для лучшего проникновения. 1/2 окружности две иглы H40mm, длина нити не менее 70см и не более 75cm. Игла из коррозионностойкого высокопрочного сплава,обработана силиконом (изготовлены из нержавеющей стали AISI 302 и 304),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Округлый корпус и конический наконечник, колющая, сплав Эталлой, без продольных борозд на внутренней поверхности иглы. Соединение нити с атравматической иглой (иглы имеют специальное премиальное силиконовое покрытие, и геометрия иглы идеальна для гладкого проникновения и наименьшего травмирования ткани. Форма иглы со сглаженной формой иглы разработана, чтобы позволить максимальную стабильность в иглодержателе). Срок годности не менее 5 лет, после стерилилизации. Метод стерилилизации этилен диоксид. </t>
  </si>
  <si>
    <t>Нить атравматическя рассасывающаеся  с насечками   2-0 25см с иглой 37мм1\2</t>
  </si>
  <si>
    <t>Нить монофиламентная с иглой для безузлового шва. Монофиламент рассасывающийся  с однонаправленными насечками, расположенными спирально на всей поверхности нити, фиксирующимися в тканях. Концевая петля на нити для первого шва. Полное рассасывание 110 дней. Размер M  (2-0), длина нити  14,5-15 см,    окрашенный в фиолетовый цвет, в пакете 1 нить. Игла 27 мм, 1/2 круга, колющая,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Каждая нить запакована в дважды стерильную упаковку: пакет из синтетической бумаги с пленкой и пакета из фольги. Нить свернута на круглом бластере для минимизации памяти формыВ коробке 12 стерильных пакетов</t>
  </si>
  <si>
    <t>Нить атравматическя рассасывающаеся  с насечками  3-0 25см с иглой 27мм5\8-</t>
  </si>
  <si>
    <t xml:space="preserve">Нить монофиламентная с иглой для безузлового шва. Монофиламент рассасывающийся  с однонаправленными насечками, расположенными спирально на всей поверхности нити, фиксирующимися в тканях. Концевая петля на нити для первого шва. Полное рассасывание 110 дней. Размер M 2 (  3-0  ) , длина нити  14,5-15 см,    окрашенный в фиолетовый цвет, в пакете 1 нить. Игла 27 мм, 5/8 круга, колющая,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Каждая нить запакована в дважды стерильную упаковку: пакет из синтетической бумаги с пленкой и пакета из фольги. Нить свернута на круглом бластере для минимизации памяти формы. Вторичная упаковка из картона. В коробке 12 стерильных пакетов. Упаковка шовного материала допускает максимально возможную заявленную температуру хранения. </t>
  </si>
  <si>
    <t>нить полиэфир 3/0 (2)10метр</t>
  </si>
  <si>
    <t>Нить полиэфирная плетеная нерассасывающая белая 3-0 1000 см без иглы. Нити ЛАВСАН-Т, имеющие плетеную структуру и плоскую форму, обладают высокой биологической совместимостью, прочностью, хорошими манипуляционными свойствами. Нити прочны, эластичны, легко и надежно вяжутся хирургическими узлами как с использованием стандартной мануальной техники завязывания, так и с помощью инструментов.</t>
  </si>
  <si>
    <t xml:space="preserve">Нить полиэфирная плетеная нерассасывающая зеленая 2\0(3)=10 м  </t>
  </si>
  <si>
    <t>Нить полиэфирная плетеная нерассасывающая зеленая 2-0 10 метров имеющие плетеную структуру и плоскую форму, обладают высокой биологической совместимостью, прочностью, хорошими манипуляционными свойствами. Нити прочны, эластичны, легко и надежно вяжутся хирургическими узлами как с использованием стандартной мануальной техники завязывания, так и с помощью инструментов.</t>
  </si>
  <si>
    <t xml:space="preserve">Нить полиэфирная плетеная нерассасывающая зеленая №3/4 L=10 м  </t>
  </si>
  <si>
    <t>Нить полиэфирная плетеная нерассасывающая зеленая 3/4 10 метров имеющие плетеную структуру и плоскую форму, обладают высокой биологической совместимостью, прочностью, хорошими манипуляционными свойствами. Нити прочны, эластичны, легко и надежно вяжутся хирургическими узлами как с использованием стандартной мануальной техники завязывания, так и с помощью инструментов.</t>
  </si>
  <si>
    <t xml:space="preserve">Нить синтетическая расасывающаяся моноволоконная  3,-0 70 см с атрв.нитями фиол 17 мм  </t>
  </si>
  <si>
    <t>3-0 дл 70 см с атрв.иглами 17мм   нить является стерильным синтетическим рассасывающимся моноволоконным шовным материалом, изготовленным из сополимера гликолида и эпсилон-капролактона. Эмпирическая молекулярная формула полимера – (С2H2O2)m(C6H10O2)n. Сополимер Полиглекапрон 25 не имеет антигенных и пирогенных свойств и вызывает незначительную реакцию тканей при рассасывании.  окрашивают в фиолетовый цвет (номер цветового кода – 60725). Также производится неокрашенный.</t>
  </si>
  <si>
    <t xml:space="preserve">Нить синтетическая расасывающаяся моноволоконная 3-0 дл 70 см с атрв.иглами 26мм  </t>
  </si>
  <si>
    <t>3-0 дл 70 см с атрв.иглами 26мм   нить является стерильным синтетическим рассасывающимся моноволоконным шовным материалом, изготовленным из сополимера гликолида и эпсилон-капролактона. Эмпирическая молекулярная формула полимера – (С2H2O2)m(C6H10O2)n. Сополимер Полиглекапрон 25 не имеет антигенных и пирогенных свойств и вызывает незначительную реакцию тканей при рассасывании.  окрашивают в фиолетовый цвет (номер цветового кода – 60725). Также производится неокрашенный.</t>
  </si>
  <si>
    <t xml:space="preserve">нить синтетическая расасывающаяся моноволоконная 4-0 дл 70см с атрв.иглами  </t>
  </si>
  <si>
    <t>4-0 дл 70 см с атрв.иглами 17мм   нить является стерильным синтетическим рассасывающимся моноволоконным шовным материалом, изготовленным из сополимера гликолида и эпсилон-капролактона. Эмпирическая молекулярная формула полимера – (С2H2O2)m(C6H10O2)n. Сополимер Полиглекапрон 25 не имеет антигенных и пирогенных свойств и вызывает незначительную реакцию тканей при рассасывании.окрашивают в фиолетовый цвет (номер цветового кода – 60725). Также производится неокрашенный.</t>
  </si>
  <si>
    <t>Нить стерильная хирургическая рассасывающаяся,фиолетовая (0) 31мм 75 см</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</si>
  <si>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M 2 (  3-0  ) , длина нити  75-80 см,    окрашенный в фиолетовый цвет, в пакете 1 нить. Игла 26 мм, 4/8 круга,  колющая тонкая органная,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 </t>
  </si>
  <si>
    <t xml:space="preserve">Нить стерильная хирургическая рассасывающаяся,фиолетовая (0) 90см, 40мм №1  </t>
  </si>
  <si>
    <t xml:space="preserve"> имеет вид плетеной нити фиолетового цвета или бесцветной нити, изготовленной из полиглактида 910 с оболочкой из полиглактина 370. При использовании данного материала реакции тканей минимальны, ведь сама нить рассасывается в тканях в результате реакции гидролиза. Также нить покрыта специальной оболочкой, которая значительно снижает риск травматизации тканей и позволяет легче завязывать узлы. Шовный материал викрил – это материал, изготовленный на синтетической основе, который является стерильным и рассасывается довольно быстро. Изготовлен на основе сополимера, который в свою очередь состоит на 10% из L-лактида и на 90% из гликолида.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</si>
</sst>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 _₽"/>
  </numFmts>
  <fonts count="10"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9"/>
      <color theme="1"/>
      <name val="Times New Roman"/>
      <family val="1"/>
      <charset val="204"/>
    </font>
    <font>
      <sz val="9"/>
      <color theme="1"/>
      <name val="Calibri"/>
      <family val="2"/>
      <charset val="204"/>
      <scheme val="minor"/>
    </font>
    <font>
      <sz val="9"/>
      <name val="Times New Roman"/>
      <family val="1"/>
      <charset val="204"/>
    </font>
    <font>
      <sz val="14"/>
      <color theme="1"/>
      <name val="Times New Roman"/>
      <family val="2"/>
      <charset val="204"/>
    </font>
    <font>
      <b/>
      <sz val="11"/>
      <color theme="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30">
    <xf numFmtId="0" fontId="0" fillId="0" borderId="0" xfId="0"/>
    <xf numFmtId="0" fontId="2" fillId="0" borderId="0" xfId="0" applyFont="1" applyAlignment="1">
      <alignment horizontal="left" vertical="center" indent="8"/>
    </xf>
    <xf numFmtId="0" fontId="5"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3" fontId="4" fillId="2" borderId="1" xfId="1" applyFont="1" applyFill="1" applyBorder="1" applyAlignment="1">
      <alignment horizontal="center" vertical="center" wrapText="1"/>
    </xf>
    <xf numFmtId="43" fontId="0" fillId="0" borderId="0" xfId="1" applyFont="1"/>
    <xf numFmtId="43" fontId="2" fillId="0" borderId="1" xfId="1" applyFont="1" applyBorder="1" applyAlignment="1">
      <alignment horizontal="center" vertical="top" wrapText="1"/>
    </xf>
    <xf numFmtId="0" fontId="4" fillId="0" borderId="1" xfId="0" applyFont="1" applyBorder="1" applyAlignment="1">
      <alignment horizontal="center" vertical="center" wrapText="1"/>
    </xf>
    <xf numFmtId="43" fontId="4" fillId="3" borderId="1" xfId="1" applyFont="1" applyFill="1" applyBorder="1" applyAlignment="1">
      <alignment horizontal="center" vertical="center"/>
    </xf>
    <xf numFmtId="164" fontId="6" fillId="3" borderId="1" xfId="0"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xf>
    <xf numFmtId="0" fontId="9" fillId="0" borderId="0" xfId="0" applyFont="1" applyAlignment="1">
      <alignment horizontal="left" vertical="center" wrapText="1"/>
    </xf>
    <xf numFmtId="43" fontId="2"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Alignment="1">
      <alignment vertical="center"/>
    </xf>
    <xf numFmtId="0" fontId="6" fillId="3" borderId="1" xfId="0" applyFont="1" applyFill="1" applyBorder="1" applyAlignment="1">
      <alignment vertical="top" wrapText="1"/>
    </xf>
    <xf numFmtId="0" fontId="6" fillId="0" borderId="1" xfId="0" applyFont="1" applyBorder="1" applyAlignment="1">
      <alignment vertical="top"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Border="1" applyAlignment="1">
      <alignment vertical="top"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xf numFmtId="0" fontId="8" fillId="0" borderId="0" xfId="0" applyFont="1" applyAlignment="1">
      <alignment horizontal="center" vertical="center"/>
    </xf>
    <xf numFmtId="0" fontId="9" fillId="0" borderId="0" xfId="0" applyFont="1" applyAlignment="1">
      <alignment horizontal="center" vertical="center" wrapText="1"/>
    </xf>
  </cellXfs>
  <cellStyles count="3">
    <cellStyle name="Обычный" xfId="0" builtinId="0"/>
    <cellStyle name="Обычный 6"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topLeftCell="A18" workbookViewId="0">
      <selection activeCell="B25" sqref="B25"/>
    </sheetView>
  </sheetViews>
  <sheetFormatPr defaultRowHeight="15" x14ac:dyDescent="0.25"/>
  <cols>
    <col min="1" max="1" width="5" customWidth="1"/>
    <col min="2" max="2" width="21.42578125" customWidth="1"/>
    <col min="3" max="3" width="30.140625" customWidth="1"/>
    <col min="6" max="6" width="12.28515625" style="7" customWidth="1"/>
    <col min="7" max="7" width="17.5703125" style="7" customWidth="1"/>
    <col min="9" max="9" width="13.140625" customWidth="1"/>
  </cols>
  <sheetData>
    <row r="1" spans="1:9" x14ac:dyDescent="0.25">
      <c r="A1" s="28" t="s">
        <v>5</v>
      </c>
      <c r="B1" s="28"/>
      <c r="C1" s="28"/>
      <c r="D1" s="28"/>
      <c r="E1" s="28"/>
      <c r="F1" s="28"/>
      <c r="G1" s="28"/>
      <c r="H1" s="28"/>
      <c r="I1" s="28"/>
    </row>
    <row r="2" spans="1:9" ht="26.25" customHeight="1" x14ac:dyDescent="0.25">
      <c r="B2" s="13" t="s">
        <v>6</v>
      </c>
      <c r="C2" s="29" t="s">
        <v>14</v>
      </c>
      <c r="D2" s="29"/>
      <c r="E2" s="29"/>
      <c r="F2" s="29"/>
      <c r="G2" s="29"/>
      <c r="H2" s="29"/>
      <c r="I2" s="29"/>
    </row>
    <row r="3" spans="1:9" ht="30.75" customHeight="1" x14ac:dyDescent="0.25">
      <c r="B3" s="13" t="s">
        <v>7</v>
      </c>
      <c r="C3" s="29" t="s">
        <v>15</v>
      </c>
      <c r="D3" s="29"/>
      <c r="E3" s="29"/>
      <c r="F3" s="29"/>
      <c r="G3" s="29"/>
      <c r="H3" s="29"/>
      <c r="I3" s="29"/>
    </row>
    <row r="5" spans="1:9" ht="78.75" customHeight="1" x14ac:dyDescent="0.25">
      <c r="A5" s="4" t="s">
        <v>0</v>
      </c>
      <c r="B5" s="5" t="s">
        <v>1</v>
      </c>
      <c r="C5" s="5" t="s">
        <v>2</v>
      </c>
      <c r="D5" s="4" t="s">
        <v>3</v>
      </c>
      <c r="E5" s="4" t="s">
        <v>4</v>
      </c>
      <c r="F5" s="8" t="s">
        <v>8</v>
      </c>
      <c r="G5" s="14" t="s">
        <v>9</v>
      </c>
      <c r="H5" s="4" t="s">
        <v>10</v>
      </c>
      <c r="I5" s="15" t="s">
        <v>11</v>
      </c>
    </row>
    <row r="6" spans="1:9" ht="39" customHeight="1" x14ac:dyDescent="0.25">
      <c r="A6" s="9">
        <v>1</v>
      </c>
      <c r="B6" s="19" t="s">
        <v>18</v>
      </c>
      <c r="C6" s="19" t="s">
        <v>18</v>
      </c>
      <c r="D6" s="11" t="s">
        <v>17</v>
      </c>
      <c r="E6" s="12">
        <v>360</v>
      </c>
      <c r="F6" s="10" t="s">
        <v>12</v>
      </c>
      <c r="G6" s="6" t="s">
        <v>13</v>
      </c>
      <c r="H6" s="10">
        <v>820</v>
      </c>
      <c r="I6" s="6">
        <f>H6*E6</f>
        <v>295200</v>
      </c>
    </row>
    <row r="7" spans="1:9" ht="39" customHeight="1" x14ac:dyDescent="0.25">
      <c r="A7" s="9">
        <v>2</v>
      </c>
      <c r="B7" s="20" t="s">
        <v>19</v>
      </c>
      <c r="C7" s="20" t="s">
        <v>20</v>
      </c>
      <c r="D7" s="21" t="s">
        <v>17</v>
      </c>
      <c r="E7" s="22">
        <v>240</v>
      </c>
      <c r="F7" s="10" t="s">
        <v>12</v>
      </c>
      <c r="G7" s="6" t="s">
        <v>13</v>
      </c>
      <c r="H7" s="10">
        <v>820</v>
      </c>
      <c r="I7" s="6">
        <f t="shared" ref="I7:I25" si="0">H7*E7</f>
        <v>196800</v>
      </c>
    </row>
    <row r="8" spans="1:9" ht="45.75" customHeight="1" x14ac:dyDescent="0.25">
      <c r="A8" s="9">
        <v>3</v>
      </c>
      <c r="B8" s="20" t="s">
        <v>21</v>
      </c>
      <c r="C8" s="18" t="s">
        <v>22</v>
      </c>
      <c r="D8" s="21" t="s">
        <v>17</v>
      </c>
      <c r="E8" s="22">
        <v>460</v>
      </c>
      <c r="F8" s="10" t="s">
        <v>12</v>
      </c>
      <c r="G8" s="6" t="s">
        <v>13</v>
      </c>
      <c r="H8" s="10">
        <v>820</v>
      </c>
      <c r="I8" s="6">
        <f t="shared" si="0"/>
        <v>377200</v>
      </c>
    </row>
    <row r="9" spans="1:9" ht="47.25" customHeight="1" x14ac:dyDescent="0.25">
      <c r="A9" s="9">
        <v>4</v>
      </c>
      <c r="B9" s="20" t="s">
        <v>23</v>
      </c>
      <c r="C9" s="18" t="s">
        <v>24</v>
      </c>
      <c r="D9" s="21" t="s">
        <v>17</v>
      </c>
      <c r="E9" s="22">
        <v>600</v>
      </c>
      <c r="F9" s="10" t="s">
        <v>12</v>
      </c>
      <c r="G9" s="6" t="s">
        <v>13</v>
      </c>
      <c r="H9" s="10">
        <v>820</v>
      </c>
      <c r="I9" s="6">
        <f t="shared" si="0"/>
        <v>492000</v>
      </c>
    </row>
    <row r="10" spans="1:9" ht="45.75" customHeight="1" x14ac:dyDescent="0.25">
      <c r="A10" s="9">
        <v>5</v>
      </c>
      <c r="B10" s="20" t="s">
        <v>25</v>
      </c>
      <c r="C10" s="18" t="s">
        <v>26</v>
      </c>
      <c r="D10" s="21" t="s">
        <v>17</v>
      </c>
      <c r="E10" s="22">
        <v>360</v>
      </c>
      <c r="F10" s="10" t="s">
        <v>12</v>
      </c>
      <c r="G10" s="6" t="s">
        <v>13</v>
      </c>
      <c r="H10" s="10">
        <v>820</v>
      </c>
      <c r="I10" s="6">
        <f t="shared" si="0"/>
        <v>295200</v>
      </c>
    </row>
    <row r="11" spans="1:9" ht="40.5" customHeight="1" x14ac:dyDescent="0.25">
      <c r="A11" s="9">
        <v>6</v>
      </c>
      <c r="B11" s="19" t="s">
        <v>27</v>
      </c>
      <c r="C11" s="17" t="s">
        <v>28</v>
      </c>
      <c r="D11" s="23" t="s">
        <v>29</v>
      </c>
      <c r="E11" s="24">
        <v>1000</v>
      </c>
      <c r="F11" s="10" t="s">
        <v>12</v>
      </c>
      <c r="G11" s="6" t="s">
        <v>13</v>
      </c>
      <c r="H11" s="10">
        <v>750</v>
      </c>
      <c r="I11" s="6">
        <f t="shared" si="0"/>
        <v>750000</v>
      </c>
    </row>
    <row r="12" spans="1:9" ht="41.25" customHeight="1" x14ac:dyDescent="0.25">
      <c r="A12" s="9">
        <v>7</v>
      </c>
      <c r="B12" s="20" t="s">
        <v>30</v>
      </c>
      <c r="C12" s="18" t="s">
        <v>31</v>
      </c>
      <c r="D12" s="21" t="s">
        <v>17</v>
      </c>
      <c r="E12" s="22">
        <v>1000</v>
      </c>
      <c r="F12" s="10" t="s">
        <v>12</v>
      </c>
      <c r="G12" s="6" t="s">
        <v>13</v>
      </c>
      <c r="H12" s="10">
        <v>750</v>
      </c>
      <c r="I12" s="6">
        <f t="shared" si="0"/>
        <v>750000</v>
      </c>
    </row>
    <row r="13" spans="1:9" ht="38.25" customHeight="1" x14ac:dyDescent="0.25">
      <c r="A13" s="9">
        <v>8</v>
      </c>
      <c r="B13" s="20" t="s">
        <v>32</v>
      </c>
      <c r="C13" s="18" t="s">
        <v>33</v>
      </c>
      <c r="D13" s="21" t="s">
        <v>29</v>
      </c>
      <c r="E13" s="22">
        <v>1200</v>
      </c>
      <c r="F13" s="10" t="s">
        <v>12</v>
      </c>
      <c r="G13" s="6" t="s">
        <v>13</v>
      </c>
      <c r="H13" s="10">
        <v>750</v>
      </c>
      <c r="I13" s="6">
        <f t="shared" si="0"/>
        <v>900000</v>
      </c>
    </row>
    <row r="14" spans="1:9" ht="45" customHeight="1" x14ac:dyDescent="0.25">
      <c r="A14" s="9">
        <v>9</v>
      </c>
      <c r="B14" s="20" t="s">
        <v>34</v>
      </c>
      <c r="C14" s="18" t="s">
        <v>35</v>
      </c>
      <c r="D14" s="21" t="s">
        <v>29</v>
      </c>
      <c r="E14" s="22">
        <v>1200</v>
      </c>
      <c r="F14" s="10" t="s">
        <v>12</v>
      </c>
      <c r="G14" s="6" t="s">
        <v>13</v>
      </c>
      <c r="H14" s="10">
        <v>750</v>
      </c>
      <c r="I14" s="6">
        <f t="shared" si="0"/>
        <v>900000</v>
      </c>
    </row>
    <row r="15" spans="1:9" ht="52.5" customHeight="1" x14ac:dyDescent="0.25">
      <c r="A15" s="9">
        <v>10</v>
      </c>
      <c r="B15" s="20" t="s">
        <v>36</v>
      </c>
      <c r="C15" s="18" t="s">
        <v>37</v>
      </c>
      <c r="D15" s="21" t="s">
        <v>29</v>
      </c>
      <c r="E15" s="22">
        <v>1000</v>
      </c>
      <c r="F15" s="10" t="s">
        <v>12</v>
      </c>
      <c r="G15" s="6" t="s">
        <v>13</v>
      </c>
      <c r="H15" s="10">
        <v>750</v>
      </c>
      <c r="I15" s="6">
        <f t="shared" si="0"/>
        <v>750000</v>
      </c>
    </row>
    <row r="16" spans="1:9" ht="53.25" customHeight="1" x14ac:dyDescent="0.25">
      <c r="A16" s="9">
        <v>11</v>
      </c>
      <c r="B16" s="26" t="s">
        <v>38</v>
      </c>
      <c r="C16" s="18" t="s">
        <v>39</v>
      </c>
      <c r="D16" s="21" t="s">
        <v>29</v>
      </c>
      <c r="E16" s="22">
        <v>36</v>
      </c>
      <c r="F16" s="10" t="s">
        <v>12</v>
      </c>
      <c r="G16" s="6" t="s">
        <v>13</v>
      </c>
      <c r="H16" s="10">
        <v>12950</v>
      </c>
      <c r="I16" s="6">
        <f t="shared" si="0"/>
        <v>466200</v>
      </c>
    </row>
    <row r="17" spans="1:11" ht="51.75" customHeight="1" x14ac:dyDescent="0.25">
      <c r="A17" s="9">
        <v>12</v>
      </c>
      <c r="B17" s="26" t="s">
        <v>40</v>
      </c>
      <c r="C17" s="18" t="s">
        <v>41</v>
      </c>
      <c r="D17" s="21" t="s">
        <v>29</v>
      </c>
      <c r="E17" s="22">
        <v>24</v>
      </c>
      <c r="F17" s="10" t="s">
        <v>12</v>
      </c>
      <c r="G17" s="6" t="s">
        <v>13</v>
      </c>
      <c r="H17" s="10">
        <v>12520</v>
      </c>
      <c r="I17" s="6">
        <f t="shared" si="0"/>
        <v>300480</v>
      </c>
    </row>
    <row r="18" spans="1:11" ht="45.75" customHeight="1" x14ac:dyDescent="0.25">
      <c r="A18" s="9">
        <v>13</v>
      </c>
      <c r="B18" s="26" t="s">
        <v>42</v>
      </c>
      <c r="C18" s="18" t="s">
        <v>43</v>
      </c>
      <c r="D18" s="21" t="s">
        <v>29</v>
      </c>
      <c r="E18" s="22">
        <v>380</v>
      </c>
      <c r="F18" s="10" t="s">
        <v>12</v>
      </c>
      <c r="G18" s="6" t="s">
        <v>13</v>
      </c>
      <c r="H18" s="10">
        <v>850</v>
      </c>
      <c r="I18" s="6">
        <f t="shared" si="0"/>
        <v>323000</v>
      </c>
    </row>
    <row r="19" spans="1:11" ht="48.75" customHeight="1" x14ac:dyDescent="0.25">
      <c r="A19" s="9">
        <v>14</v>
      </c>
      <c r="B19" s="26" t="s">
        <v>44</v>
      </c>
      <c r="C19" s="18" t="s">
        <v>45</v>
      </c>
      <c r="D19" s="21" t="s">
        <v>29</v>
      </c>
      <c r="E19" s="22">
        <v>300</v>
      </c>
      <c r="F19" s="10" t="s">
        <v>12</v>
      </c>
      <c r="G19" s="6" t="s">
        <v>13</v>
      </c>
      <c r="H19" s="10">
        <v>850</v>
      </c>
      <c r="I19" s="6">
        <f t="shared" si="0"/>
        <v>255000</v>
      </c>
    </row>
    <row r="20" spans="1:11" ht="47.25" customHeight="1" x14ac:dyDescent="0.25">
      <c r="A20" s="9">
        <v>15</v>
      </c>
      <c r="B20" s="26" t="s">
        <v>46</v>
      </c>
      <c r="C20" s="18" t="s">
        <v>47</v>
      </c>
      <c r="D20" s="21" t="s">
        <v>29</v>
      </c>
      <c r="E20" s="22">
        <v>650</v>
      </c>
      <c r="F20" s="10" t="s">
        <v>12</v>
      </c>
      <c r="G20" s="6" t="s">
        <v>13</v>
      </c>
      <c r="H20" s="10">
        <v>850</v>
      </c>
      <c r="I20" s="6">
        <f t="shared" si="0"/>
        <v>552500</v>
      </c>
    </row>
    <row r="21" spans="1:11" ht="51.75" customHeight="1" x14ac:dyDescent="0.25">
      <c r="A21" s="9">
        <v>16</v>
      </c>
      <c r="B21" s="27" t="s">
        <v>48</v>
      </c>
      <c r="C21" s="25" t="s">
        <v>49</v>
      </c>
      <c r="D21" s="22" t="s">
        <v>29</v>
      </c>
      <c r="E21" s="22">
        <v>100</v>
      </c>
      <c r="F21" s="10" t="s">
        <v>12</v>
      </c>
      <c r="G21" s="6" t="s">
        <v>13</v>
      </c>
      <c r="H21" s="10">
        <v>1850</v>
      </c>
      <c r="I21" s="6">
        <f t="shared" si="0"/>
        <v>185000</v>
      </c>
    </row>
    <row r="22" spans="1:11" ht="53.25" customHeight="1" x14ac:dyDescent="0.25">
      <c r="A22" s="9">
        <v>17</v>
      </c>
      <c r="B22" s="27" t="s">
        <v>50</v>
      </c>
      <c r="C22" s="25" t="s">
        <v>51</v>
      </c>
      <c r="D22" s="22" t="s">
        <v>29</v>
      </c>
      <c r="E22" s="22">
        <v>100</v>
      </c>
      <c r="F22" s="10" t="s">
        <v>12</v>
      </c>
      <c r="G22" s="6" t="s">
        <v>13</v>
      </c>
      <c r="H22" s="10">
        <v>2300</v>
      </c>
      <c r="I22" s="6">
        <f t="shared" si="0"/>
        <v>230000</v>
      </c>
    </row>
    <row r="23" spans="1:11" ht="53.25" customHeight="1" x14ac:dyDescent="0.25">
      <c r="A23" s="9">
        <v>18</v>
      </c>
      <c r="B23" s="27" t="s">
        <v>52</v>
      </c>
      <c r="C23" s="25" t="s">
        <v>53</v>
      </c>
      <c r="D23" s="22" t="s">
        <v>29</v>
      </c>
      <c r="E23" s="22">
        <v>300</v>
      </c>
      <c r="F23" s="10" t="s">
        <v>12</v>
      </c>
      <c r="G23" s="6" t="s">
        <v>13</v>
      </c>
      <c r="H23" s="10">
        <v>1850</v>
      </c>
      <c r="I23" s="6">
        <f t="shared" si="0"/>
        <v>555000</v>
      </c>
    </row>
    <row r="24" spans="1:11" ht="51.75" customHeight="1" x14ac:dyDescent="0.25">
      <c r="A24" s="9">
        <v>19</v>
      </c>
      <c r="B24" s="27" t="s">
        <v>54</v>
      </c>
      <c r="C24" s="25" t="s">
        <v>55</v>
      </c>
      <c r="D24" s="22" t="s">
        <v>29</v>
      </c>
      <c r="E24" s="22">
        <v>500</v>
      </c>
      <c r="F24" s="10" t="s">
        <v>12</v>
      </c>
      <c r="G24" s="6" t="s">
        <v>13</v>
      </c>
      <c r="H24" s="22">
        <v>820</v>
      </c>
      <c r="I24" s="6">
        <f t="shared" si="0"/>
        <v>410000</v>
      </c>
    </row>
    <row r="25" spans="1:11" ht="54.75" customHeight="1" x14ac:dyDescent="0.25">
      <c r="A25" s="9">
        <v>20</v>
      </c>
      <c r="B25" s="27" t="s">
        <v>56</v>
      </c>
      <c r="C25" s="25" t="s">
        <v>57</v>
      </c>
      <c r="D25" s="22" t="s">
        <v>29</v>
      </c>
      <c r="E25" s="22">
        <v>1500</v>
      </c>
      <c r="F25" s="10" t="s">
        <v>12</v>
      </c>
      <c r="G25" s="6" t="s">
        <v>13</v>
      </c>
      <c r="H25" s="22">
        <v>820</v>
      </c>
      <c r="I25" s="6">
        <f t="shared" si="0"/>
        <v>1230000</v>
      </c>
    </row>
    <row r="26" spans="1:11" x14ac:dyDescent="0.25">
      <c r="A26" s="2"/>
    </row>
    <row r="27" spans="1:11" x14ac:dyDescent="0.25">
      <c r="A27" s="16" t="s">
        <v>16</v>
      </c>
    </row>
    <row r="28" spans="1:11" x14ac:dyDescent="0.25">
      <c r="A28" s="2"/>
    </row>
    <row r="29" spans="1:11" x14ac:dyDescent="0.25">
      <c r="A29" s="3"/>
    </row>
    <row r="30" spans="1:11" x14ac:dyDescent="0.25">
      <c r="A30" s="1"/>
      <c r="K30" s="3"/>
    </row>
  </sheetData>
  <mergeCells count="3">
    <mergeCell ref="A1:I1"/>
    <mergeCell ref="C2:I2"/>
    <mergeCell ref="C3:I3"/>
  </mergeCells>
  <dataValidations xWindow="1477" yWindow="603" count="1">
    <dataValidation allowBlank="1" showInputMessage="1" showErrorMessage="1" prompt="Введите наименование на рус.языке" sqref="B6:B20"/>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2023-12-07T05:32:41Z</dcterms:modified>
</cp:coreProperties>
</file>