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60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8" i="1" l="1"/>
  <c r="G67" i="1" l="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alcChain>
</file>

<file path=xl/sharedStrings.xml><?xml version="1.0" encoding="utf-8"?>
<sst xmlns="http://schemas.openxmlformats.org/spreadsheetml/2006/main" count="198" uniqueCount="137">
  <si>
    <t>№ лота</t>
  </si>
  <si>
    <t>Наименование</t>
  </si>
  <si>
    <t>Ед.изм.</t>
  </si>
  <si>
    <t>Кол-во</t>
  </si>
  <si>
    <t xml:space="preserve">Техническая спецификация </t>
  </si>
  <si>
    <t>Итого:</t>
  </si>
  <si>
    <t xml:space="preserve"> Цена без НДС </t>
  </si>
  <si>
    <t xml:space="preserve"> Сумма без НДС </t>
  </si>
  <si>
    <t>упк</t>
  </si>
  <si>
    <t>Очищающий раствор для капилляров Minicap Clean Protect 1х5 мл</t>
  </si>
  <si>
    <t xml:space="preserve">Набор для кол-го определения альдеостерона </t>
  </si>
  <si>
    <t>Набор реагентов для определения антител к митохондриям (АМА-М2)</t>
  </si>
  <si>
    <t xml:space="preserve">Набор реагентов для определения антифосфолипид скрининга IgG/IgM </t>
  </si>
  <si>
    <t>Набор реагентов для определения антиядерных антител скрининг (ANAscreen),96</t>
  </si>
  <si>
    <t xml:space="preserve">Набор реагентов для определения антинейтрофильных цитоплазматических антител (ANCA combi),96 </t>
  </si>
  <si>
    <t>Набор реагентов для определения экстрагируемых ядерных антител скрининга (ENAscren)</t>
  </si>
  <si>
    <t>Набор для определения концентрации общего белка в моче и ликворе с пирогаллолом -03</t>
  </si>
  <si>
    <t>Набор реагентов для клинического анализа спинномозговой жидкости</t>
  </si>
  <si>
    <t>Набор реагентов для кол-го определения ДНК вируса Эпштейна-Барр/ EBV-скрин монитор-FL</t>
  </si>
  <si>
    <t>Набор реагентов  для кол-го определения ДНК вируса гепатита B (HBV-Монитор-FL)</t>
  </si>
  <si>
    <t xml:space="preserve">Набор реагентов для кол-го определения РНК вируса гепатита C (HCV-Монитор FL) </t>
  </si>
  <si>
    <t>Набор реагентов для определения ДНК вируса простого герпеса  и цитомегаловируса (HSV/CMV)</t>
  </si>
  <si>
    <t xml:space="preserve">Набор реагентов для выявления ДНК вируса гепатита B (HBV) </t>
  </si>
  <si>
    <t>Комплект реагентов для выделения (экстракции) ДНК-сорб-АМ</t>
  </si>
  <si>
    <t>Набор реагентов для одновременного выявления ДНК Н.гонореи /Х.трахоматис/М.гениталиум/Т.вагиналис-FL</t>
  </si>
  <si>
    <t xml:space="preserve">Комплект реагентов Рибо-преп  104-20 </t>
  </si>
  <si>
    <t xml:space="preserve">Транспортная среда, 953  </t>
  </si>
  <si>
    <t>Набор реагентов одновременного выявления ДНК Х.трахоматис/Уреаплазма/ М,гениталиум /М.хоминис(C.trachomatis/ Ureaplasma/M.genitalium/M.hominis)</t>
  </si>
  <si>
    <t>Набор реагентов для выявления ДНК цитомегаловируса человека (CMV)</t>
  </si>
  <si>
    <t>Набор РФМК-тест о-фенантролиновым методом 200 опр</t>
  </si>
  <si>
    <t>Промывочный раствор (Х5000)Триал</t>
  </si>
  <si>
    <t>Экспресс-тест  для определиния скрытой крови в кале (FOB)</t>
  </si>
  <si>
    <t>Окрашивающий реагент- Fluorocell RET, 2х12мл</t>
  </si>
  <si>
    <t xml:space="preserve">Реагент для определения количества гемоглобина SULFOLYSER 500 мл, </t>
  </si>
  <si>
    <t>Контрольная кровь  уровень L1 (Sysmex XN-L Check L1)</t>
  </si>
  <si>
    <t>Контрольная кровь  уровень L2 (Sysmex XN-L Check L2)</t>
  </si>
  <si>
    <t>Контрольная кровь  уровень L3 (Sysmex XN-L Check L3)</t>
  </si>
  <si>
    <t>Лизирующий реагент (Sysmex  LYSERCELL WDF)</t>
  </si>
  <si>
    <t>Разбавитель (очищающий) цельной крови 1л/упк (Sysmex CellPack DFL)</t>
  </si>
  <si>
    <t>Разбавитель цельной крови (Sysmex CELLPACK DCL 20 л)</t>
  </si>
  <si>
    <t>Очищающий раствор  (Sysmex CELL CLEAN) 50мл</t>
  </si>
  <si>
    <t>Электролитические контроли ISETROL</t>
  </si>
  <si>
    <t>Электрод MF: NA+ AVL</t>
  </si>
  <si>
    <t>Электрод МF: K+ AVL</t>
  </si>
  <si>
    <t>Электрод МF: Са AVL</t>
  </si>
  <si>
    <t>Раствор гипохлорита натрия 4%, 500мл</t>
  </si>
  <si>
    <t xml:space="preserve">Контроль внешний. Программа Специфические белки. 12фл*1,0. </t>
  </si>
  <si>
    <t>Контроль внешний.Газы крови/ Blood Gas Programme, 12фл*2,5</t>
  </si>
  <si>
    <t>Контрольный материал для внутреннего контроля качества "Специфические белки Уровень 1.</t>
  </si>
  <si>
    <t>Контрольный материал для внутреннего контроля качества "Специфические белки " Уровень 2.</t>
  </si>
  <si>
    <t>Контрольный материал для внутреннего контроля качества "Специфические белки " Уровень 3.</t>
  </si>
  <si>
    <t xml:space="preserve">Контрольный материал для внутреннего контроля качества "Д-димер". Ликвичек. Уровень 1, 6х1мл </t>
  </si>
  <si>
    <t>Контрольный материал для внутреннего контроля качества "Д-димер". Ликвичек. Уровень 2</t>
  </si>
  <si>
    <t>Контрольный материал для внутреннего контроля качества "Д-димер". Ликвичек. Уровень 3</t>
  </si>
  <si>
    <t>Набор реагентов для выявления антитела лямблия</t>
  </si>
  <si>
    <t>Набор реагентов для иммуноферментного выявления Описторхоза-lgG-ИФА</t>
  </si>
  <si>
    <t xml:space="preserve">Эхинококк- lqG-стрип, 3356  </t>
  </si>
  <si>
    <t>Реагенты для определения антител к нейтрофильным цитоплазматическим антигенам cANCA</t>
  </si>
  <si>
    <t>Реагенты для определения  антител к ядерным и цитоплазматическим антигенам (ANA plus )</t>
  </si>
  <si>
    <t>Реагенты для определения  IgG антител к нативным ДНК nDNA</t>
  </si>
  <si>
    <t>Реагенты для определения антител  Triple (ANA/AMA/ASMA/PCA)</t>
  </si>
  <si>
    <t>Реагенты для определения  IgG антител нейтрофильным  цитоплазматическим антигенам pANCA</t>
  </si>
  <si>
    <t>Реагенты для качественного определения антител IgG к внутреннему фактору BiermAK LINE</t>
  </si>
  <si>
    <t>Реагенты для качественного определения антител IgG  ANCADot</t>
  </si>
  <si>
    <t>Экспресс-тест для определения антигена SARS-CoV-2</t>
  </si>
  <si>
    <t>Набор экспресс- тест "ВИЧ 1/2"  для выявления антител к вирусу иммунодефицита человка 1/2 типа</t>
  </si>
  <si>
    <t>Очиститель зонда 50 мл</t>
  </si>
  <si>
    <t>Моющий агент В ACL TOP (Cleaning Agent Clean B), 1х80мл</t>
  </si>
  <si>
    <t>Контрольная сыворотка для анализа белковых фракций, норма (NORMAL  CONTROL)</t>
  </si>
  <si>
    <t>Реагент «Гемолитик»</t>
  </si>
  <si>
    <t>О-ксилол по 10л в канистре</t>
  </si>
  <si>
    <t xml:space="preserve">Буфер фосфатно-солевой  PH 7,0 </t>
  </si>
  <si>
    <t>Очищающий раствор для капилляров.Флакон с концентрированным раствором.CLEAN PROTECT содержит консервант.Предназначен для обслуживания влажной камеры и длительного хранения рабочих растворов на автоматической системе электрофореза.2059</t>
  </si>
  <si>
    <t xml:space="preserve">Набор для количественного определения альдеостерона /749-8600, 96/DBC в сыворотке крови методои ИФА анализа, для использования на анализаторе "Alisei Quality system" . Принцип действия следует типичному сценарию конкурентной приязки.Конкуренция происходит между  немаркированным антигеном и фермент -меченым антигеном для ограниченного числа сайтов  связывания антител на пластине  микроядер. Промывка удаляет  несвязанные материалы.После  этапа промывки добавляют  ферментный субстрат. Ферментативная реакция прекращается добавлением  останавливающего раствора. Поглощение измеряется на считывателе микротитры. Интенсивность образуемого цвета обратно пропорциональна концентрации альдостерона в образце. Набор стандартов используется для построения кривой станадарта, из которой количество альдостерона в  образцах пациентов и контроле может быть непосредственно прочитано. Реагент представляет: 1. анти-альдостерон кролика покрытая пластиной. Содержание-96 пластин в запаенном мешочке,хранение 2-8С, втечении 12 мес: 2. Альдостерон-Биотин: коньюгированный концентрат,объем 300мл,препарат разбавляют буфером 1:50 перед применением. 3 Альдостерон калибратор . 4. Контроль.5 . Концентрат буфера для мытья- разбавить 1:10 в дистиллированной воде. 6. Буфер7.TMB подложка 8.Стоп раствор.                                  </t>
  </si>
  <si>
    <t xml:space="preserve">Набор реагентов для определения антител к митохондриям (АМА-М2) 96, 516 ORGENTEC  предназначен для количественного определения IgG-антител к митохондриальному антигену M2 субтипа в образцах человеческой сыворотки или плазмы крови методом иммуноферментного анализа для использования на анализаторе "Alisei Quality system"   с целью диагностики первичного билиарного цирроза.Антигены: высокоочищенные M2 белки (PDC-E2, BCOADC-E2, OGDC-E2). Диапазон измерения: 1-200 Е/мл.
Чувствительность: 1 Е/мл
</t>
  </si>
  <si>
    <t xml:space="preserve">Набор реагентов для определения антифосфолипид скрининга IgG/IgM  ORG529, Orgentec  (определение суммарного количества антител к кардиолипину, фосфатидилсерину, фосфатидилинозитолу, фосфатидиловой кислоте) методом иммуноферментного анализа для использования на анализаторе "Alisei Quality system" и с целью диагностики первичного и вторичного антифосфолипидного синдрома. Диапазон измерения: для IgG 0.5-100 GPL Е/мл, для IgM 0.5-100 MPL Е/мл.Чувствительность: для IgG 0.5 GPL Е/мл, для IgM 0.5 MPL Е/мл.
</t>
  </si>
  <si>
    <t xml:space="preserve">Набор реагентов ANAscreen -антиядерные антитела скрининг 96 ORG538, для использования на анализаторе "Alisei Quality system" и определения антиядерных антител скрининг (антигены: RNP-70, RNP/Sm, Sm, SS-A, SS-B, Scl-70, центромера B, Jo-1) методом иммуноферментного анализа. набор ANA-SCREEN предназначен для качественного определения IgG-антител к ядерным антигенам (ANA) в образцах человеческой сыворотки или плазмы крови методом иммуноферментного анализа с целью скрининга аутоиммунных ревматических заболеваний: системной красной волчанки, синдрома Шегрена, склеродермии.Антигены: смесь высокоочищенных антигенов RNP-70, RNP/Sm, Sm, SS-A, SS-B, Scl-70, центромера B, Jo-1 в каждой лунке планшета
</t>
  </si>
  <si>
    <t xml:space="preserve">Набор реагентов ANCA combi - антинейтрофильные цитоплазматические антитела, 96 ORG530 ORGENTEC для использования на анализаторе "Alisei Quality system" и для определения антинейтрофильных цитоплазматических антител, ANCA combi (антигены: PR3, BPI, MPO, эластаза, катепсин G, лизоцим, лактоферрин) методом иммуноферментного анализа. набор ANCAcombi предназначен для качественного индивидуального (профильного)  определения IgG-антител к цитоплазматическим антигенам нейтрофилов (ANCA) в образцах человеческой сыворотки или плазмы крови методом иммуноферментного анализа с целью диагностики васкулитов и воспалительных заболеваний кишечника.Антигены: высокоочищенные антигены PR3, MPO, BPI, эластаза,катепсин G, лизоцим, лактоферрин. Каждый сорбирован в отдельной лунке планшета.
</t>
  </si>
  <si>
    <t xml:space="preserve">Набор реагентов для определения экстрагируемых ядерных антител скрининга  (ENA) (антигены: SS-A, SS-B, Sm, RNP/Sm, Scl-70, Jo-1) методом иммуноферментного анализа, для использования на анализаторе "Alisei Quality system", предназначен для качественного определения IgG-антител к экстрагируемым ядерным антигенам (ENA) в образцах человеческой сыворотки или плазмы крови методом иммуноферментного анализа с целью скрининга аутоиммунных заболеваний системной красной волчанки, синдрома Шегрена, склеродермии. Антигены: смесь высокоочищенных антигенов SS-A, SS-B, Sm, RNP/Sm, Scl- 70 и Jo-1 в каждой лунке планшета.
</t>
  </si>
  <si>
    <t>Набор для определения концентрации общего белка в моче и ликворе методом с пирогаллоловым красным -03-Витал, B06.03. Рассчитан на 200 определений при расходе 1,0 мл реагента на один анализ. Состав: Реагент №1.Монореагент (Рн2,5)-янтарная кислота -50ммоль/л, Pyrogallol Red-60мкмоль/л,молибдат натрия-40 мкмоль/л. Реагент 2. Калибратор -раствор с концентрацией общего белка 2,0 г/л -бычий сывороточный альбумин 2,8 г/л; y-глобулин бычий сывороточный, 1,2 г/л№ натрий хлористый -154 ммоль/л. Хранение и транспортировка набора при температуре 2-8С.</t>
  </si>
  <si>
    <t>Набор реагентов для клинического анализа спинномозговой жидкости, набор предназначен для определения цитоза, качественного определения общего белка, и качественного определениея глобулинов в спинномозговой жидкости в лабораториях. Состав: реактив Самсона - готов к применению -1флакон 10мл. Карболовая кислота- готов к применению - 1флакон 2,5г. Аммной сернокислый - готов к применению - 1флакон 85г. 200 проб. Хранение при +2С до +25С</t>
  </si>
  <si>
    <t>Набор реагентов «АмплиСенс EBV-скрин/монитор-FL»  R-V9-100-S (RG,iQ,Mx)предназначен для выявления и количественного определения ДНК вируса Эпштейна-Барр (EBV) путем амплификации специфического фрагмента ДНК вируса методом ПЦР с гибридизационно-флуоресцентной детекцией продуктов амплификации. Материалом для проведения ПЦР служат пробы ДНК, выделенные из плазмы периферической крови, амниотической жидкости, спинномозговой жидкости (ликвора), слюны, смывов и мазков из ротоглотки, бронхоальвеолярного лаважа, цельной крови, лейкоцитов крови, биоптатов внутренних органов). Реагенты диагностические in vitro на приборе для проведения ПЦР в режиме реального времени Rotor–Gene Q</t>
  </si>
  <si>
    <t>Набор реагентов «АмплиСенс® HBV-Монитор-FL» предназначен для количественного определения ДНК вируса гепатита B (HBV) в клиническом материале методом полимеразной цепной реакции (ПЦР) с гибридизационнофлуоресцентной детекцией в режиме «реального времени». Материалом для проведения ПЦР служат пробы ДНК, выделенные из плазмы крови. предназначена для проведения полного ПЦР-исследования, включающего экстракцию ДНК из клинического материала методом преципитации и амплификацию ДНК с гибридизационно-флуоресцентной детекцией в режиме «реального времени». включает комплекты реагентов «РИБО-преп».Реагенты диагностические in vitro на приборе для проведения ПЦР в режиме реального времени Rotor–Gene Q</t>
  </si>
  <si>
    <t xml:space="preserve">Набор реагентов для количественного определения РНК вируса гепатита C (HCV-Монитор FL) в клиническом материале методом полимеразной цепной реакции (ПЦР) с гибридизационно-флуоресцентной детекцией в режиме "реального времени"  Rotor–Gene Q. Номер по каталогу: TR-V1-P-M (RG,iQ,Мх,Dt) Количество тестов: 50. Метод детекции: FRT. Комплектация: Полный набор реагентов. Фасовка: Флаконы с реагентами, Taq-F полимераза Форма: вариант FRT, 50F, полная комплектация. Материалом для проведения ПЦР служат пробы РНК, выделенные из плазмы крови. включает комплекты реагентов «РИБО-преп»
</t>
  </si>
  <si>
    <t>Набор реагентов для определения ДНК вируса простого герпеса (HSV) и цитомегаловируса (CMV) в клиническом материале методом полимеразной цепной реакции (ПЦР) с гибридизационно-флуоресцентной детекцией в режиме "реального времени", для диагностики in vitro «АмплиПрайм® HSV/CMV R-V60 Мультипрайм-FL 110t Реагенты диагностические in vitro на приборе для проведения ПЦР в режиме реального времени Rotor–Gene Q</t>
  </si>
  <si>
    <t xml:space="preserve">Набор реагентов «АмплиСенс® HBV-FL» -V5-Mod(RG,iQ,Mx,Dt) предназначен для выявления ДНК вируса гепатита B (HBV) в клиническом материале методом полимеразной цепной реакции (ПЦР) Реагенты диагностические in vitro на приборе для проведения ПЦР в режиме реального времени Rotor–Gene Q. Материалом для проведения ПЦР служат пробы ДНК, выделенные из плазмы крови. Принцип тестирования основывается на экстракции ДНК из плазмы крови совместно с ВКО и проведении амплификации ДНК с гибридизационно-флуоресцентной детекцией «по конечной точке» (формат FEP) или в режиме «реального времени» (формат FRT). По каналу, соответствующему флуорофору FAM, детектируется продукт амплификации ВКО. По каналу, соответствующему флуорофору JOE, детектируется продукт амплификации ДНК HBV. Положительный контрольный образец этапа экстракции ПКО-1-HBV детектируется по каналам соответствующим флуорофорам FAM (ВКО) и JOE 1 Контрольный образец амплификации – KB2 HBV является комплексным для HBV и ВКО и аналогично детектируется по каналам соответствующим флуорофорам FAM (ВКО) и JOE (HBV). Количество тестов: 112 </t>
  </si>
  <si>
    <t>Комплект реагентов ДНК-сорб-АМ предназначен для выделения (экстракции) ДНК из соскобного материала и отделяемого слизистых оболочек урогенитального тракта, ротоглотки, прямой кишки, конъюнктивы глаз, эрозивно-язвенных элементов слизистых и кожи, а также из образцов мочи человека для последующего исследования на возбудители ИППП и других инфекций органов репродукции методам ПЦР. Реагенты диагностические in vitro на приборе для проведения ПЦР в режиме реального времени Rotor–Gene Q</t>
  </si>
  <si>
    <t>Набор реагентов для одновременного выявления ДНК Н,гонореи/Х.трахоматис/М.гениталиум/Т.вагиналис-FL / Neisseria gonorrhoeae, Chlamydia trachomatis, Mycoplasma genitalium и Trichomonas vaginalis с гибридизационно-флуоресцентнойдетекцией в пробах, выделенных из клинических обрацов «АмплиСенс® N.gonorrhoeae/ C.trachomatis / M.genitalium/ T.vaginalis-МУЛЬТИПРАЙМ-FL» Номер по каталогу: R-B61(RG).Количество тестов: 110 .   R-B61 .Реагенты диагностические in vitro на приборе для проведения ПЦР в режиме реального времени Rotor–Gene Q</t>
  </si>
  <si>
    <t xml:space="preserve">Комплект реагентов Рибо-преп  104-20 АмплиПрайм предназначен для экстракции (выделения) тотальной РНК/ДНК из клинического материала (плазмы периферической крови, ликвора, амниотической жидкости, мазков из носа, зева, слюны) для последующего анализа методом обратной транскрипции и поли-меразной цепной реакции. Количество тестов: 100 Комплектация: Комплект только для одного этапа анализа. Фасовка: Флаконы с реагентами </t>
  </si>
  <si>
    <t>Транспортная среда с муколитиком (ТСМ) 953  (100 мл. по 0,5 мл расфасованная)  -для транспортировки и хранения клинического материала из урогенитального тракта, ротоглотки и прямой кишки мужчин и женщин. Содержит муколитик, консервант, стабилизатор и обеспечивает сохранность клинического материала до 28 суток при комнатной температуре, цвет розовый, расфасо-ванная. Реагенты диагностические in vitro на приборе для проведения ПЦР в режиме реального времени Rotor–Gene Q</t>
  </si>
  <si>
    <t>Набор реагентов «АмплиСенс C.trachomatis/ Ureaplasma/ M.genitalium / M.hominis-МУЛЬТИПРАЙМ-FL» предназначен для одновременного выявления ДНК Chlamydia trachomatis, Ureaplasma (видов Parvum и Urealyticum), Mycoplasma genitalium и Mycoplasma hominis путем амплификации специфических фрагментов ДНК данных микроорганизмов методом ПЦР с гибридизационно-флуоресцентной детекцией продуктов амплификации. Материалом для проведения ПЦР служат пробы ДНК, выделенные из соскобного отделяемого слизистых оболочек урогенитального тракта, прямой кишки, ротоглотки; отделяемого конъюнктивы глаз; образцов мочи; секрета предстательной железы человека. Выделение ДНК из каждого клинического образца проводится в присутствии внутреннего контрольного образца (ВКО-FL). R-B60 .Реагенты диагностические in vitro на приборе для проведения ПЦР в режиме реального времени Rotor–Gene Q .</t>
  </si>
  <si>
    <t>Набор реагентов «АмплиСенс CMV-FL» предназначен для выявления ДНК цитомегаловируса человека (CMV) путем амплификации специфического фрагмента ДНК данного вируса методом ПЦР с гибридизационно-флуоресцентной детекцией продуктов амплификации. Материалом для проведения ПЦР служат пробы ДНК, полученные путем экстракции ДНК из соскобного отделяемого слизистых оболочек урогенитального тракта, образцов слюны, мочи, цельной крови. R-V7(iQ).Реагенты диагностические in vitro на приборе для проведения ПЦР в режиме реального времени Rotor–Gene Q.</t>
  </si>
  <si>
    <t>РФМК-тест о-фенантролиновым методом 200 опр. предназначен для опрделения в  плазме крови растворимых фибрин-мономерных комплексов (РФМК). Принцип метода заключается в появлении в плазме, содержащей РФМК, зерен (паракоагулята) фибринапосле добавления к ней раствора фенантролина.Состав: ото-фенантролина гидрохлорида,70 мг-2фл. 2.контрорль-минус на 1мл-1флакон. 3. контроль плюс -на 1мл -флакон</t>
  </si>
  <si>
    <t>Промывочный раствор  для анализатора "Аlisei" Триал  (х5000 концентрат), флакон не менее 20мл, для промывки внутренних магистралей  и  игл автоматического анализатора "Аlisei".Срок хранения  не менее 18 месяцев при +2…+8 С</t>
  </si>
  <si>
    <t xml:space="preserve">Тест планшет для определения скрытой крови в кале (FOB) состоит из тестового устройства FOB, индивидуально упакованную в алюминиевую фольгу с влагопоглотителем. Внутри алюминиевой фольги находится пластиковая кассета с мембраной тест-полоской, состоящей из адсорбирующей бумаги с нанесенным контрольным и тестовым слоем для экспресс-диагностики. Предназначен для определения гемоглобина в концентрациях, пригодных для определения  скрытой крови в кале, что является диагностикой колоректального рака. Комплектность: тест-кассета индивидуально упакованная в блистер с влагопоглотителем, одноразовые пипетки с разбавителем. </t>
  </si>
  <si>
    <t xml:space="preserve">Окрашивающий реагент- Fluorocell RET, объем 2х12 мл, для
окрашивания ретикулоцитов вразбавленных образцах крови при подсчете числа и процентного содержания ретикулоцитов и подсчете числа тромбоцитов с помощью
автоматических гематологических анализаторов Sysmex XN -350, XN -450, XN-550.
</t>
  </si>
  <si>
    <t>Реагент для определения количества гемоглобина SULFOLYSER 500 мл 05433514 дляопределения количества гемоглобина в автоматических гематологических анализаторах Sysmex, нетоксичный, цианид не содержащий реагент, на основе лаурил сульфата натрия, обеспечивающего лизирование клеточных мембран эритроцитов без повреждения гемоглобина. Концентрация лаурил сульфата натрия-1,7 г/л.Sysmex SULFOLYSER 500 мл.</t>
  </si>
  <si>
    <t>Контрольная кровь  уровень L1 (Sysmex XN-L Check L1 -низкий уровень) объем 3 мл для контроля качества при исследовнии общего анализа крови на гематологических анализаторах XN-350, XN-450, XN-550.</t>
  </si>
  <si>
    <t>Контрольная кровь  уровень L2 (Sysmex XN-L Check L2 нормальный уровень) объем 3 мл для контроля качества при исследовнии общего анализа крови на гематологических анализаторах Sysmex XN-350, XN-450, XN-550.</t>
  </si>
  <si>
    <t>Контрольная кровь  уровень L3 (Sysmex XN-L Check L3высокий уровень) объем 3 мл для контроля качества при исследовнии общего анализа крови на гематологических анализаторах Sysmex XN-350, XN-450, XN-550.</t>
  </si>
  <si>
    <t>Лизирующий реагент (Sysmex  LYSERCELL WDF) BG689680 для гемолиза эритроцитови окрашивания компонентов лейкоцитов для исследовния общего анализа крови на автоматических гематологических анализаторах Sysmex   XN 1000, 2000, 3000  и гематологических анализаторах XN-350, XN-450, XN-550.  Упаковка 2л.</t>
  </si>
  <si>
    <t xml:space="preserve">Разбавитель цельной крови для анализа ретикулоцитов и тромбоцитов для исследовния общего анализа крови на автоматических гематологическиханализаторах Sysmex XN-350, XN-450, XN-550.Упаковка 1л с пластиковой пробкой, помещенная в картонную коробку «SysmexCorporation». Концентрация гемоглобина определяется с добавлением гемолитического реагента. Кроме того, он используется в качестве фокусирующей жидкости для детектора гидродинамической фокусировки (детектирование при постоянном токе (DF)) и для детектора проточной цитометрии (FCM). Хранение и срок годности после первого вскрытия при температуре 2 - 35°C в защищенном от прямых солнечных лучей месте. Если емкость с реагентом не была распечатана, он хранится до истечения срока годности, указанного на емкости с реагентом. В качестве срока годности после вскрытия упаковки (подключите к прибору) используйте дату, напечатанную на емкости с реагентом и в спецификациях реагента.                                                                                                                                </t>
  </si>
  <si>
    <t xml:space="preserve">Разбавитель цельной крови ( CELLPACK DCL 20 л )CT661628  универсальный дилюент DCL для использования в гематологических анализаторах Sysmex  представляет собой реагент для анализа количества и размеров эритроцитов и тромбоцитов с применением метода гидродинамической фокусировки (детектирование при постоянном токе). Концентрация гемоглобина определяется с добавлением гемолитического реагента. Кроме того, он используется в качестве фокусирующей жидкости для детектора гидродинамической фокусировки (детектирование при постоянном токе (DC) и для детектора проточной цитометрии (FCM). Упаковка: пластиковая канистра 20 л. Хранение и срок годности после первого вскрытия при температуре 2 - 35°C в защищенном от прямых солнечных лучей месте. Если емкость с реагентом не была распечатана, он хранится до истечения срока годности, указанного на емкости с реагентом. В качестве срока годности после вскрытия упаковки (подключите к прибору) используйте дату, напечатанную на емкости с реагентом и в спецификациях реагента. </t>
  </si>
  <si>
    <t xml:space="preserve">Сильнощелочной очиститель  CELL CLEAN объем 50 мл,  для удаления лизирующих реагентов, клеточных остатков и протеинов крови из гидравлической системы прибора. Предназначен для использования в гематологических анализаторах компании Sysmex  </t>
  </si>
  <si>
    <t xml:space="preserve">Назначение ISETROL (Электролитические контроли ISETROL) 03112888180 предназначен для использования в качестве контрольного материала для контроля измерений Na+, K+, Li+, Cl-, Ca2+. ISETROL можно использовать только со следующими инструментами: 9180 Электролитический анализатор (9180 EA) / AVL 9180. Описание изделия ISETROL доступен в 3 уровнях: Уровень 1 (красная метка): Низкие значения для Na+, K+, Li+ и Cl-; высокие значения для Ca2+. Уровень 2 (желтая метка): Нормальные значения. Уровень 3 (синяя метка): Высокие значения для Na+, K+, Li+ и Cl-; низкие значения для Ca2+ Состав ISETROL представляет собой специально составленный небиологический раствор, который имитирует уровни активности электролита, эквивалентные 93 % плазменной воде. ISETROL не содержит человеческих или бычьих белков сыворотки. Хранение и стабильность Невскрытые компоненты тест-набора: до истечения срока годности при 15 30 °C. Не замораживать!  </t>
  </si>
  <si>
    <t>Электроды MF: NA+  AVL  9180, 03110419180. Назначение: Натриевый электрод для системы AVL91xx предназначен для количественного определения натрия в разбавленной сыворотке, плазме и моче. Срок службы 6 месяцев. Хранение 15-25</t>
  </si>
  <si>
    <t xml:space="preserve">Электрод МF:  K+ AVL 9180, 03110338180. Назначение: Калиевый электрод для системы AVL91xx предназначен для
количественного определения калия в разбавленной сыворотке, плазме и моче. Срок службы 6 месяцев. Хранение 15-25 </t>
  </si>
  <si>
    <t>Электрод МF: Са  AVL  9180, 03110354180.Назначение: Кальцевый электрод для системы AVL91xx предназначен для количественного определения кальция в разбавленной сыворотке, плазме и моче. Срок службы 6 месяцев. Хранение 15-25</t>
  </si>
  <si>
    <t>Набор контрольных сывороток для внешней оценке качества исследований по специфическим белкам 2023 год, старт программы марта 2023 года, окончание программы февраль 2024 года.Объем контрольной сыворотки, 100% человеческая кровь, не менее 1 мл во флаконе. В комплекте 12 фл по 1 мл.Образцы контрольной сыворотки должны быть жидкими и готовыми к использованию.Измерение образцов 1 раз в месяц и предоставления статистических отчетов по каждому образцу.Каждый флакон с контрольной сывороткой должен быть промаркирован номером в соответствии с номера тестирования образца согласно графика измерений. Предоставление отчета по результатам измерение не позднее 48 часов после финальной даты измерения. Возможность тестирования нескольких анализаторов одновременно без дополнительной оплаты.Количество аналитов тестирования должна быть не менее 26 параметров. Отчет по каждому образцу должен включать:- статистическую обработку результата по всем методам, по методу участника, по группе анализаторов. Регистрация лаборатории и отправка результатов должна быть через интернет-сайт.Обеспечить конфиденциальность информации по статистической обработке результатов контроля качества. Система контроля качества должна быть аккредитована по ISO / IEC 17043. После окончание всего цикла выдается международный сертификат по прохождению внешней оценки качества.RQ9187</t>
  </si>
  <si>
    <t>Контроль внешний. Программа для исследования "Газы крови"/ Blood Gas Programme, 12фл*2,5. 10 аналитов: Рн, рСО2, рО2, Натрий, Калий, Хлориды, Ионизированный кальций, Магний, Глюкоза, Лактат (молочная кислота) Арт ВС31 EQAS</t>
  </si>
  <si>
    <t xml:space="preserve">Набор Acusera контроль для специфических белков, уровень 1, PS2682. Контрольный материал предназначен для внутреннего контроля качества. Включает в себя 26 параметров в которых предоставлены целевые значения по методам. Состоит из 100% человеческой сыворотки. Форма выпуска: флакон с жидкостью которая готовая к использованию. Набор состоит из 3 флакона по 1 мл. Стабильность открытого флакона в течение 30 дней при температуре от 2 °C до 8 °C. Параметры: AFP \ Albumin \a-1-Antitrypsin \a-1-Acid Glycoprotein \a-2-Macroglobulin \ASO \Anti-thrombin III \b-2-Microglobulin \Ceruloplasmin \Complement C3 \Complement C4 \CRP \Haptoglobin \IgA \IgE \IgG \IgM \Kappa Light Chain \Lambda Light Chain \Lambda Light Chain (Free)* \Prealbumin (Transthyretin) \Serum Ferritin \RF \RBP \Total Protein \Transferrin
</t>
  </si>
  <si>
    <t xml:space="preserve"> Набор Acusera контроль для специфических белков, уровень 2,PS2683. Контрольный материал предназначен для внутреннего контроля качества. Включает в себя 26 параметров в которых предоставлены целевые значения по методам. Состоит из 100% человеческой сыворотки. Форма выпуска: флакон с жидкостью которая готовая к использованию. Набор состоит из 3 флакона по 1 мл. Стабильность открытого флакона в течение 30 дней при температуре от 2 °C до 8 °C. Параметры: AFP \ Albumin \a-1-Antitrypsin \a-1-Acid Glycoprotein \a-2-Macroglobulin \ASO \Anti-thrombin III \b-2-Microglobulin \Ceruloplasmin \Complement C3 \Complement C4 \CRP \Haptoglobin \IgA \IgE \IgG \IgM \Kappa Light Chain \Lambda Light Chain \Lambda Light Chain (Free)* \Prealbumin (Transthyretin) \Serum Ferritin \RF \RBP \Total Protein \Transferrin</t>
  </si>
  <si>
    <t xml:space="preserve">Набор Acusera контроль для специфических белков, уровень 3, PS2684. Контрольный материал предназначен для внутреннего контроля качества. Включает в себя 26 параметров в которых предоставлены целевые значения по методам. Состоит из 100% человеческой сыворотки. Форма выпуска: флакон с жидкостью которая готовая к использованию. Набор состоит из 3 флакона по 1 мл. Стабильность открытого флакона в течение 30 дней при температуре от 2 °C до 8 °C. Параметры: AFP \ Albumin \a-1-Antitrypsin \a-1-Acid Glycoprotein \a-2-Macroglobulin \ASO \Anti-thrombin III \b-2-Microglobulin \Ceruloplasmin \Complement C3 \Complement C4 \CRP \Haptoglobin \IgA \IgE \IgG \IgM \Kappa Light Chain \Lambda Light Chain \Lambda Light Chain (Free)* \Prealbumin (Transthyretin) \Serum Ferritin \RF \RBP \Total Protein \Transferrin
</t>
  </si>
  <si>
    <t>Контрольный материал для внутреннего контроля качества "Д-димер". Ликвичек. Уровень 1, 6х1мл код  27101.Четырехуровневый контрольный материал, изготовленный на основе человеческой плазмы, для контроля качества определения концентрации D-димера на большинстве автоматизированных коагулометрах, биохимических и иммунохимических анализаторах. • 3-летний срок годности при температуре от -20°C до -70°C • Жидкая форма на основе плазмы человека • Стабильность вскрытого флакона – 15 дней при температуре 2-8°C</t>
  </si>
  <si>
    <t>Контрольный материал для внутреннего контроля качества "Д-димер". Ликвичек. Уровень 2, 6х1мл код 27102. Четырехуровневый контрольный материал, изготовленный на основе человеческой плазмы, для контроля качества определения концентрации D-димера на большинстве автоматизированных коагулометрах, биохимических и иммунохимических анализаторах. • 3-летний срок годности при температуре от -20°C до -70°C • Жидкая форма на основе плазмы человека • Стабильность вскрытого флакона – 15 дней при температуре 2-8°C</t>
  </si>
  <si>
    <t>Набор реагентов для непрямого иммуноферментного выявления иммуноглобулинов классов А, М, G к антигенам лямблий в сыворотке (плазме) крови 3552. Набор рассчитан на проведение 96 анализов образцов сыворотки (плазмы) крови, включая контроли, или 12 независимых постановок ИФА по 8 определений. Метод определения представляет собой твердофазный иммуноферментный анализ. Специфическими компонентами набора реагентов являются антигены лямблий, иммобилизованные в лунках планшетов, конъюгат моноклональных антител к IgA, IgM, IgG человека с пероксидазой хрена, положительный и отрицательный контрольные образцы. На первой стадии анализа при взаимодействии исследуемых образцов сывороток крови в лунках стрипов с иммобилизованными антигенами лямблий происходит связывание специфических антител и образование комплекса антиген-антитело на поверхности лунок. После промывки и внесении конъюгата моноклональных антител к IgA, IgM, IgG человека с пероксидазой хрена происходит включение ферментной метки в иммунный комплекс. После второй отмывки количество связавшегося конъюгата определяют цветной реакцией с использованием субстрата пероксидазы-перекиси водорода и хромогена-тетраметилбензидина. Реакцию останавливают стоп-реагентом и измеряют оптическую плотность растворов в лунках при длине волны 450 нм. Интенсивность окрашивания пропорциональна концентрации суммарных антител к антигенам лямблий в анализируемом образце.</t>
  </si>
  <si>
    <t xml:space="preserve">Набор реагентов для иммуноферментного выявления иммуноглобулинов класса G к антигенам описторхисов в сыворотке (плазме) крови. Характеристики набора: В ходе ИФА при взаимодействии исследуемых образцов сывороток (плазмы) крови в лунках стрипов с иммобилизованными антигенами описторхисов происходит связывание специфических антител и образование комплекса «антиген–антитело» на поверхности лунок. Количество определений: 96 определений (стрип), включая контроли. Объем анализируемого образца: 10 мкл. Аналитические и диагностические характеристики: В ряде случаев возможен перекрест иммунологических реакций при заболеваниях токсокарозом, трихинеллезом и эхинококкозом, что может быть связано как с совместной инвазией, так и со взаимодействием антител с гетерологичным антигеном за счет наличия общих антигенных компонентов.. Комплектация набора: планшет разборный с иммобилизованными антигенами описторхисов – 1 шт.; положительный контрольный образец (К+) – 1 фл., 1,5 мл; отрицательный контрольный образец (К–) – 1 фл., 2,5 мл; конъюгат моноклональных антител к IgG человека с пероксидазой хрена – 1 фл., 13 мл; концентрат фосфатно-солевого буферного раствора с твином (ФСБ-Т×25) – 1 фл., 28 мл; раствор для предварительного разведения сывороток (РПРС) – 1 фл., 10 мл; раствор для разведения сывороток (РРС) – 1 фл., 12 мл; раствор тетраметилбензидина (раствор ТМБ) – 1 фл., 13 мл; стоп-реагент – 1 фл., 12 мл; плёнка для заклеивания планшета – 2 шт.; пластиковая ванночка для реагентов – 2 шт.; наконечники для пипеток – 16 шт.; планшет для предварительного разведения исследуемых образцов – 1 шт. Для удобства все флаконы с реагентами имеют цветовую идентификацию.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месяцев,ИФА-Бест 12х8опр, 2952  </t>
  </si>
  <si>
    <t xml:space="preserve">Набор реагентов для иммуноферментного выявления иммуноглобулинов класса G к антигенам Эхинококк- lqG-стрип, 3356. Однокамерного в сыворотке (плазме) крови. Характеристики набора: В ходе ИФА при взаимодействии исследуемых образцов сывороток (плазмы) крови в лунках стрипов с иммобилизованными антигенами эхинококка однокамерного происходит связывание специфических антител и образование комплекса «антиген–антитело» на поверхности лунок. Комплектация набора: планшет разборный с иммобилизованными антигенами эхинококка однокамерного – 1 шт.; положительный контрольный образец (К+) – 1 фл., 1,5 мл; отрицательный контрольный образец (К–) – 1 фл., 2,5 мл; конъюгат моноклональных антител к IgG человека с пероксидазой хрена – 1 фл., 13 мл; концентрат фосфатно-солевого буферного раствора с твином (ФСБ-Т×25) – 1 фл., 28 мл; раствор для предварительного разведения сывороток (РПРС) – 1 фл., 10 мл; раствор для разведения сывороток (РРС) – 1 фл., 12 мл; раствор тетраметилбензидина (раствор ТМБ) – 1 фл., 13 мл; стоп-реагент – 1 фл., 12 мл; плёнка для заклеивания планшета – 2 шт.; пластиковая ванночка для реагентов – 2 шт.; наконечники для пипеток – 16 шт.; планшет для предварительного разведения исследуемых образцов – 1 шт. Для удобства все флаконы с реагентами имеют цветовую идентификацию.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месяцев,3356  </t>
  </si>
  <si>
    <t>Непрямой иммунофлюоресцентный анализ для определения IgG антител к нейтрофильным цитоплазматическим антигенам (ANCA) в человеческой сыворотке. Реагенты cANCA 60 тестов/упк, арт.4060 для диагностики на анализаторе AKLIDES.</t>
  </si>
  <si>
    <t xml:space="preserve">Непрямой иммунофлуоресцентный анализ для определения антител к ядерным и цитоплазматическим антигенам (ANA) в сыворотке крови. Реагенты ANA plus 120тестов/упк, арт.4065  для диагностики на анализаторе AKLIDES.  </t>
  </si>
  <si>
    <t xml:space="preserve">Непрямой иммунофлюоресцентный анализ для определения IgG антител к нативным ДНК в человеческой сыворотке,фасовка. Реагенты nDNA 60тестов/упк, арт. 4282 для диагностики на анализаторе AKLIDES.  </t>
  </si>
  <si>
    <t xml:space="preserve">Непрямой иммунофлюоресцентный анализ для определения антител (ANA/AMA/ASMA/PCA) в сыворотке крови человека. Реагенты Triple 48 тестов, арт. 4121 для диагностики на анализаторе AKLIDES.  </t>
  </si>
  <si>
    <t xml:space="preserve">Непрямой иммунофлюоресцентный анализ для определения IgG антител к нейтрофильным  цитоплазматическим антигенам 
(ANCA) в человеческой сыворотке. Реагенты pANCA 60тестов/упк,арт. 4072 для диагностики на анализаторе AKLIDES.  </t>
  </si>
  <si>
    <t xml:space="preserve">Иммунодотинговый анализ для качественного определения антител IgG к внутреннему фактору (Intrinsic-Faktor) и антигенам 
обкладочной клетки в человеческой сыворотке или плазм. Реагенты BiermAK LINE 20тестов/упк, арт. 4220 для диагностики на анализаторе AKLIDES.   </t>
  </si>
  <si>
    <t xml:space="preserve">Иммунодотинговый анализ для качественного определения антител IgG к миелопероксидазе (MPO), протеиназе 3 (PR3) и 
базальной мембране клубочков  (GBM) в человеческой сыворотке или плазме. Реагенты ANCADot 24тестов/упк, арт. 4028 для диагностики на анализаторе AKLIDES.    </t>
  </si>
  <si>
    <t>Быстрый иммунохроматографический тест для определения антигена SARS-Coronavirus 2 (COVID-19) 3980 ,в назофарингеальных образцах человека,3980. Тестовая кассета покрыта антителами к SARS-CoV-2 (нуклеокапсид), конъюгировнанными с микрочастицами и иммобилизированными на мембране - 20 шт, Экстракционный буфер в ампуле - 20 шт, Пробирка для забора образца - 20 шт, Крышка-дозатор - 20 шт, Стерильные тампоны - 20 шт, Штатив - 1 шт. После экстракции образцы остаются стабильными в течение 2 ч при комнатной температуре или 24 ч при температуре 2-8°С. Чувствительность - 96.4%, Специфичность - 99.2%, Точность - 98.0%. Гибкий график прочтения результатов: от 3 минут до 2 часов. Рекомендуемое время интерпритации результатов тестирования 15 минут. Результат теста на антиген SARS-CoV-2 остатется стабильным до 2 часов. Наличие сертификата CE</t>
  </si>
  <si>
    <t>Тест-система "HIV-1/2" -это набор для качественного иммунологического анализа in vitro на антитела к ВИЧ -1/ВИЧ-2 в сыворотке, плазме и цельной крови человека с визуальной оценкой результата. Кол-во в коробке 25шт.Тест - система предназначена для экспресс-выявления атител к ВИЧ-1/ВИЧ-2 у инфицированных лиц. Экспресс - тест на ВИЧ HIV-1/2 тест обладает гибкостью в использовании: в качестве исследуемого образца можно тестировать цельную кровь, сыворотку или плазму, используя капиллярную или венозную кровь. Эксперсс-тест на ВИЧ HIV-1/2 отличается простотой постановки и учета результата анализа: одношаговая процедура при использовании сыворотки/плазмы крови, или двухшаговая процедура при использовании цельной крови полволяют визуально определить по наличию или отсутствию окрашенной полосы в зоне чтения результата тест-полоски наличие или отсутствиеот пациента антител к ВИЧ в течение 15 минут. В комплекте: 1. буферный раствор для проведения анализа. 2 скарификатор. 3. кассета. 4. пипетка. 5. инструкция по применению</t>
  </si>
  <si>
    <t>Универсальный чистящий реагент М30 Р, предназначенный для одновременной очистки счетных камер и трубопроводов от органических и неорганических загрязнений,для автоматического гематологического анализатора ВС-6000. Реагент не должен оказывать на очищаемые элементы коррозийного, окисляющего воздействия, а также должен легко вымываться. Флакон по 50мл. Данная фасовка предназначена для удобства и совместимости с длиной аспирационного зонда при проведении процедуры очистки анализатора.</t>
  </si>
  <si>
    <t xml:space="preserve">Моющий агент В ACL TOP /Cleaning Agent Clean B из комплекта Анализатор автоматический коагулометрический ACL TOP 9832700, 1х80мл. Очищающий раствор предназначен для технического обслуживания лабораторного оборудования. В состав набора входит: гипохлорит натрия. Форма выпуска: жидкая, готовая к применению. Поставляется в картонных упаковках (уп.: 1 фл. по 80 мл). Температура хранения +15 +25 C . </t>
  </si>
  <si>
    <t>Контрольная сыворотка НОРМА, объем 5х1 мл. Сыворотка находится в стабильной лиофилизированной форме.  Предназначена  для  контроля  качества  количественного  анализа  белковых фракций сыворотки,  липопротеинов,  холестерина  и  аполипопротеинов  в  методиках  на системе капиллярного электрофореза и на анализаторе в гелях агарозы. Данная сыворотка также используется в качестве маркера при идентификации различных изоферментов, разделенных методом электрофореза.</t>
  </si>
  <si>
    <t>Реагент «ГЕМОЛИТИК» предназначен для селективного лизиса эритроцитов крови при предобработке клинического материала (цельной периферической и пуповинной крови). Принцип метода основан на действии осмотического давления на клетки крови. Раствор гемолитика является гипотоническим по отношению к эритроцитам, и осмотическое давление приводит к разрыву клеточной мембраны.Реагенты диагностические in vitro на приборе для проведения ПЦР в режиме реального времени Rotor–Gene Q</t>
  </si>
  <si>
    <t>О-ксилол по 10л в канистре прозрачная жидкость с резким запахом, для проводки и окраски тканей.</t>
  </si>
  <si>
    <t>Фосфатный буфер для промывания (PBS), сухой порошок, 6 шт в упаковке, белого цвета, без запаха</t>
  </si>
  <si>
    <t>наб</t>
  </si>
  <si>
    <t>флакон</t>
  </si>
  <si>
    <t>канистра</t>
  </si>
  <si>
    <t xml:space="preserve">Приложение № 1 
к объявлению №6 от 22.12.2023г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</si>
</sst>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theme="1"/>
      <name val="Calibri"/>
      <family val="2"/>
      <scheme val="minor"/>
    </font>
    <font>
      <sz val="11"/>
      <color theme="1"/>
      <name val="Calibri"/>
      <family val="2"/>
      <charset val="204"/>
      <scheme val="minor"/>
    </font>
    <font>
      <sz val="11"/>
      <color theme="1"/>
      <name val="Calibri"/>
      <family val="2"/>
      <scheme val="minor"/>
    </font>
    <font>
      <sz val="10"/>
      <color theme="1"/>
      <name val="Times New Roman"/>
      <family val="1"/>
      <charset val="204"/>
    </font>
    <font>
      <b/>
      <sz val="10"/>
      <color theme="1"/>
      <name val="Times New Roman"/>
      <family val="1"/>
      <charset val="204"/>
    </font>
    <font>
      <b/>
      <sz val="10"/>
      <color rgb="FF000000"/>
      <name val="Times New Roman"/>
      <family val="1"/>
      <charset val="204"/>
    </font>
    <font>
      <sz val="10"/>
      <color rgb="FF000000"/>
      <name val="Times New Roman"/>
      <family val="1"/>
      <charset val="204"/>
    </font>
    <font>
      <sz val="9"/>
      <name val="Times New Roman"/>
      <family val="1"/>
      <charset val="204"/>
    </font>
    <font>
      <sz val="9"/>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0" fontId="1" fillId="0" borderId="0"/>
  </cellStyleXfs>
  <cellXfs count="26">
    <xf numFmtId="0" fontId="0" fillId="0" borderId="0" xfId="0"/>
    <xf numFmtId="0" fontId="3" fillId="0" borderId="0" xfId="0" applyFont="1" applyAlignment="1">
      <alignment vertical="center"/>
    </xf>
    <xf numFmtId="0" fontId="5" fillId="0" borderId="1"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center" vertical="center"/>
    </xf>
    <xf numFmtId="43" fontId="3" fillId="0" borderId="0" xfId="1" applyFont="1" applyAlignment="1">
      <alignment horizontal="center" vertical="center"/>
    </xf>
    <xf numFmtId="0" fontId="6" fillId="0" borderId="1" xfId="0" applyFont="1" applyBorder="1" applyAlignment="1">
      <alignment horizontal="center" vertical="center" wrapText="1"/>
    </xf>
    <xf numFmtId="0" fontId="8" fillId="2" borderId="1" xfId="0" applyFont="1" applyFill="1" applyBorder="1" applyAlignment="1">
      <alignment horizontal="center" vertical="center"/>
    </xf>
    <xf numFmtId="43" fontId="4" fillId="0" borderId="1" xfId="1" applyFont="1" applyBorder="1" applyAlignment="1">
      <alignment horizontal="center" vertical="center"/>
    </xf>
    <xf numFmtId="0" fontId="7" fillId="0" borderId="1" xfId="0" applyFont="1" applyBorder="1" applyAlignment="1">
      <alignment horizontal="left" vertical="top" wrapText="1"/>
    </xf>
    <xf numFmtId="4" fontId="7" fillId="2" borderId="1" xfId="0" applyNumberFormat="1" applyFont="1" applyFill="1" applyBorder="1" applyAlignment="1">
      <alignment horizontal="center" vertical="center" wrapText="1"/>
    </xf>
    <xf numFmtId="4" fontId="7" fillId="0" borderId="1" xfId="0" applyNumberFormat="1" applyFont="1" applyBorder="1" applyAlignment="1">
      <alignment horizontal="left" vertical="top" wrapText="1"/>
    </xf>
    <xf numFmtId="4" fontId="7"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43" fontId="8" fillId="2" borderId="1" xfId="1" applyFont="1" applyFill="1" applyBorder="1" applyAlignment="1">
      <alignment horizontal="center" vertical="center"/>
    </xf>
    <xf numFmtId="43" fontId="8" fillId="3" borderId="1" xfId="1" applyFont="1" applyFill="1" applyBorder="1" applyAlignment="1">
      <alignment horizontal="center" vertical="center" wrapText="1"/>
    </xf>
    <xf numFmtId="0" fontId="7" fillId="2" borderId="1" xfId="0" applyFont="1" applyFill="1" applyBorder="1" applyAlignment="1">
      <alignment horizontal="left" vertical="top" wrapText="1"/>
    </xf>
    <xf numFmtId="4" fontId="7" fillId="2" borderId="1" xfId="0" applyNumberFormat="1" applyFont="1" applyFill="1" applyBorder="1" applyAlignment="1">
      <alignment horizontal="left" vertical="top" wrapText="1"/>
    </xf>
    <xf numFmtId="43" fontId="8" fillId="0" borderId="1" xfId="1" applyFont="1" applyBorder="1" applyAlignment="1">
      <alignment horizontal="center" vertical="center"/>
    </xf>
    <xf numFmtId="4" fontId="7" fillId="0" borderId="1" xfId="0" applyNumberFormat="1" applyFont="1" applyBorder="1" applyAlignment="1">
      <alignment horizontal="center" vertical="center"/>
    </xf>
    <xf numFmtId="0" fontId="6" fillId="0" borderId="1" xfId="0" applyFont="1" applyBorder="1" applyAlignment="1">
      <alignment horizontal="left" vertical="top" wrapText="1"/>
    </xf>
    <xf numFmtId="0" fontId="4" fillId="2" borderId="0" xfId="0" applyFont="1" applyFill="1" applyAlignment="1">
      <alignment horizontal="right" vertical="center" wrapText="1"/>
    </xf>
    <xf numFmtId="0" fontId="4" fillId="0" borderId="1" xfId="0" applyFont="1" applyBorder="1" applyAlignment="1">
      <alignment horizontal="left" vertical="center"/>
    </xf>
    <xf numFmtId="43" fontId="5" fillId="0" borderId="1" xfId="1" applyFont="1" applyBorder="1" applyAlignment="1">
      <alignment horizontal="center" vertical="center" wrapText="1"/>
    </xf>
    <xf numFmtId="43" fontId="6" fillId="0" borderId="1" xfId="1" applyFont="1" applyBorder="1" applyAlignment="1">
      <alignment horizontal="center" vertical="center" wrapText="1"/>
    </xf>
  </cellXfs>
  <cellStyles count="3">
    <cellStyle name="Обычный" xfId="0" builtinId="0"/>
    <cellStyle name="Обычный 2"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tabSelected="1" zoomScaleNormal="100" workbookViewId="0">
      <selection activeCell="C5" sqref="C5"/>
    </sheetView>
  </sheetViews>
  <sheetFormatPr defaultRowHeight="12.75" x14ac:dyDescent="0.25"/>
  <cols>
    <col min="1" max="1" width="4.7109375" style="1" customWidth="1"/>
    <col min="2" max="2" width="27" style="3" customWidth="1"/>
    <col min="3" max="3" width="52.85546875" style="4" customWidth="1"/>
    <col min="4" max="5" width="9.140625" style="5"/>
    <col min="6" max="6" width="11.140625" style="6" customWidth="1"/>
    <col min="7" max="7" width="15.42578125" style="6" customWidth="1"/>
    <col min="8" max="8" width="0.140625" style="1" customWidth="1"/>
    <col min="9" max="16384" width="9.140625" style="1"/>
  </cols>
  <sheetData>
    <row r="1" spans="1:8" ht="15" customHeight="1" x14ac:dyDescent="0.25">
      <c r="A1" s="22" t="s">
        <v>136</v>
      </c>
      <c r="B1" s="22"/>
      <c r="C1" s="22"/>
      <c r="D1" s="22"/>
      <c r="E1" s="22"/>
      <c r="F1" s="22"/>
      <c r="G1" s="22"/>
      <c r="H1" s="22"/>
    </row>
    <row r="2" spans="1:8" x14ac:dyDescent="0.25">
      <c r="A2" s="22"/>
      <c r="B2" s="22"/>
      <c r="C2" s="22"/>
      <c r="D2" s="22"/>
      <c r="E2" s="22"/>
      <c r="F2" s="22"/>
      <c r="G2" s="22"/>
      <c r="H2" s="22"/>
    </row>
    <row r="3" spans="1:8" x14ac:dyDescent="0.25">
      <c r="A3" s="22"/>
      <c r="B3" s="22"/>
      <c r="C3" s="22"/>
      <c r="D3" s="22"/>
      <c r="E3" s="22"/>
      <c r="F3" s="22"/>
      <c r="G3" s="22"/>
      <c r="H3" s="22"/>
    </row>
    <row r="4" spans="1:8" ht="25.5" x14ac:dyDescent="0.25">
      <c r="A4" s="7" t="s">
        <v>0</v>
      </c>
      <c r="B4" s="2" t="s">
        <v>1</v>
      </c>
      <c r="C4" s="2" t="s">
        <v>4</v>
      </c>
      <c r="D4" s="2" t="s">
        <v>2</v>
      </c>
      <c r="E4" s="2" t="s">
        <v>3</v>
      </c>
      <c r="F4" s="24" t="s">
        <v>6</v>
      </c>
      <c r="G4" s="24" t="s">
        <v>7</v>
      </c>
    </row>
    <row r="5" spans="1:8" ht="63.75" x14ac:dyDescent="0.25">
      <c r="A5" s="7">
        <v>1</v>
      </c>
      <c r="B5" s="21" t="s">
        <v>9</v>
      </c>
      <c r="C5" s="21" t="s">
        <v>72</v>
      </c>
      <c r="D5" s="7" t="s">
        <v>8</v>
      </c>
      <c r="E5" s="7">
        <v>1</v>
      </c>
      <c r="F5" s="25">
        <v>56373</v>
      </c>
      <c r="G5" s="25">
        <f t="shared" ref="G5:G67" si="0">F5*E5</f>
        <v>56373</v>
      </c>
    </row>
    <row r="6" spans="1:8" ht="311.25" customHeight="1" x14ac:dyDescent="0.25">
      <c r="A6" s="7">
        <v>2</v>
      </c>
      <c r="B6" s="21" t="s">
        <v>10</v>
      </c>
      <c r="C6" s="21" t="s">
        <v>73</v>
      </c>
      <c r="D6" s="7" t="s">
        <v>8</v>
      </c>
      <c r="E6" s="7">
        <v>2</v>
      </c>
      <c r="F6" s="25">
        <v>165000</v>
      </c>
      <c r="G6" s="25">
        <f t="shared" si="0"/>
        <v>330000</v>
      </c>
    </row>
    <row r="7" spans="1:8" ht="143.25" customHeight="1" x14ac:dyDescent="0.25">
      <c r="A7" s="7">
        <v>3</v>
      </c>
      <c r="B7" s="21" t="s">
        <v>11</v>
      </c>
      <c r="C7" s="21" t="s">
        <v>74</v>
      </c>
      <c r="D7" s="7" t="s">
        <v>8</v>
      </c>
      <c r="E7" s="7">
        <v>2</v>
      </c>
      <c r="F7" s="25">
        <v>194250</v>
      </c>
      <c r="G7" s="25">
        <f t="shared" si="0"/>
        <v>388500</v>
      </c>
    </row>
    <row r="8" spans="1:8" ht="126.75" customHeight="1" x14ac:dyDescent="0.25">
      <c r="A8" s="7">
        <v>4</v>
      </c>
      <c r="B8" s="21" t="s">
        <v>12</v>
      </c>
      <c r="C8" s="21" t="s">
        <v>75</v>
      </c>
      <c r="D8" s="7" t="s">
        <v>8</v>
      </c>
      <c r="E8" s="7">
        <v>1</v>
      </c>
      <c r="F8" s="25">
        <v>125000</v>
      </c>
      <c r="G8" s="25">
        <f t="shared" si="0"/>
        <v>125000</v>
      </c>
    </row>
    <row r="9" spans="1:8" ht="168.75" customHeight="1" x14ac:dyDescent="0.25">
      <c r="A9" s="7">
        <v>5</v>
      </c>
      <c r="B9" s="21" t="s">
        <v>13</v>
      </c>
      <c r="C9" s="21" t="s">
        <v>76</v>
      </c>
      <c r="D9" s="7" t="s">
        <v>8</v>
      </c>
      <c r="E9" s="7">
        <v>2</v>
      </c>
      <c r="F9" s="25">
        <v>210000</v>
      </c>
      <c r="G9" s="25">
        <f t="shared" si="0"/>
        <v>420000</v>
      </c>
    </row>
    <row r="10" spans="1:8" ht="192.75" customHeight="1" x14ac:dyDescent="0.25">
      <c r="A10" s="7">
        <v>6</v>
      </c>
      <c r="B10" s="21" t="s">
        <v>14</v>
      </c>
      <c r="C10" s="21" t="s">
        <v>77</v>
      </c>
      <c r="D10" s="7" t="s">
        <v>8</v>
      </c>
      <c r="E10" s="7">
        <v>2</v>
      </c>
      <c r="F10" s="25">
        <v>165000</v>
      </c>
      <c r="G10" s="25">
        <f t="shared" si="0"/>
        <v>330000</v>
      </c>
    </row>
    <row r="11" spans="1:8" ht="155.25" customHeight="1" x14ac:dyDescent="0.25">
      <c r="A11" s="7">
        <v>7</v>
      </c>
      <c r="B11" s="21" t="s">
        <v>15</v>
      </c>
      <c r="C11" s="21" t="s">
        <v>78</v>
      </c>
      <c r="D11" s="7" t="s">
        <v>8</v>
      </c>
      <c r="E11" s="7">
        <v>1</v>
      </c>
      <c r="F11" s="25">
        <v>189000</v>
      </c>
      <c r="G11" s="25">
        <f t="shared" si="0"/>
        <v>189000</v>
      </c>
    </row>
    <row r="12" spans="1:8" ht="127.5" customHeight="1" x14ac:dyDescent="0.25">
      <c r="A12" s="7">
        <v>8</v>
      </c>
      <c r="B12" s="21" t="s">
        <v>16</v>
      </c>
      <c r="C12" s="21" t="s">
        <v>79</v>
      </c>
      <c r="D12" s="7" t="s">
        <v>8</v>
      </c>
      <c r="E12" s="7">
        <v>18</v>
      </c>
      <c r="F12" s="25">
        <v>4500</v>
      </c>
      <c r="G12" s="25">
        <f t="shared" si="0"/>
        <v>81000</v>
      </c>
    </row>
    <row r="13" spans="1:8" ht="105" customHeight="1" x14ac:dyDescent="0.25">
      <c r="A13" s="7">
        <v>9</v>
      </c>
      <c r="B13" s="21" t="s">
        <v>17</v>
      </c>
      <c r="C13" s="21" t="s">
        <v>80</v>
      </c>
      <c r="D13" s="7" t="s">
        <v>8</v>
      </c>
      <c r="E13" s="7">
        <v>1</v>
      </c>
      <c r="F13" s="25">
        <v>65000</v>
      </c>
      <c r="G13" s="25">
        <f t="shared" si="0"/>
        <v>65000</v>
      </c>
    </row>
    <row r="14" spans="1:8" ht="166.5" customHeight="1" x14ac:dyDescent="0.25">
      <c r="A14" s="7">
        <v>10</v>
      </c>
      <c r="B14" s="21" t="s">
        <v>18</v>
      </c>
      <c r="C14" s="21" t="s">
        <v>81</v>
      </c>
      <c r="D14" s="7" t="s">
        <v>8</v>
      </c>
      <c r="E14" s="7">
        <v>2</v>
      </c>
      <c r="F14" s="25">
        <v>158800</v>
      </c>
      <c r="G14" s="25">
        <f t="shared" si="0"/>
        <v>317600</v>
      </c>
    </row>
    <row r="15" spans="1:8" ht="181.5" customHeight="1" x14ac:dyDescent="0.25">
      <c r="A15" s="7">
        <v>11</v>
      </c>
      <c r="B15" s="21" t="s">
        <v>19</v>
      </c>
      <c r="C15" s="21" t="s">
        <v>82</v>
      </c>
      <c r="D15" s="7" t="s">
        <v>8</v>
      </c>
      <c r="E15" s="7">
        <v>1</v>
      </c>
      <c r="F15" s="25">
        <v>253700</v>
      </c>
      <c r="G15" s="25">
        <f t="shared" si="0"/>
        <v>253700</v>
      </c>
    </row>
    <row r="16" spans="1:8" ht="144.75" customHeight="1" x14ac:dyDescent="0.25">
      <c r="A16" s="7">
        <v>12</v>
      </c>
      <c r="B16" s="21" t="s">
        <v>20</v>
      </c>
      <c r="C16" s="21" t="s">
        <v>83</v>
      </c>
      <c r="D16" s="7" t="s">
        <v>8</v>
      </c>
      <c r="E16" s="7">
        <v>1</v>
      </c>
      <c r="F16" s="25">
        <v>395000</v>
      </c>
      <c r="G16" s="25">
        <f t="shared" si="0"/>
        <v>395000</v>
      </c>
    </row>
    <row r="17" spans="1:7" ht="106.5" customHeight="1" x14ac:dyDescent="0.25">
      <c r="A17" s="7">
        <v>13</v>
      </c>
      <c r="B17" s="21" t="s">
        <v>21</v>
      </c>
      <c r="C17" s="21" t="s">
        <v>84</v>
      </c>
      <c r="D17" s="7" t="s">
        <v>8</v>
      </c>
      <c r="E17" s="7">
        <v>2</v>
      </c>
      <c r="F17" s="25">
        <v>114500</v>
      </c>
      <c r="G17" s="25">
        <f t="shared" si="0"/>
        <v>229000</v>
      </c>
    </row>
    <row r="18" spans="1:7" ht="259.5" customHeight="1" x14ac:dyDescent="0.25">
      <c r="A18" s="7">
        <v>14</v>
      </c>
      <c r="B18" s="21" t="s">
        <v>22</v>
      </c>
      <c r="C18" s="21" t="s">
        <v>85</v>
      </c>
      <c r="D18" s="7" t="s">
        <v>8</v>
      </c>
      <c r="E18" s="7">
        <v>4</v>
      </c>
      <c r="F18" s="25">
        <v>70700</v>
      </c>
      <c r="G18" s="25">
        <f t="shared" si="0"/>
        <v>282800</v>
      </c>
    </row>
    <row r="19" spans="1:7" ht="118.5" customHeight="1" x14ac:dyDescent="0.25">
      <c r="A19" s="7">
        <v>15</v>
      </c>
      <c r="B19" s="21" t="s">
        <v>23</v>
      </c>
      <c r="C19" s="21" t="s">
        <v>86</v>
      </c>
      <c r="D19" s="7" t="s">
        <v>8</v>
      </c>
      <c r="E19" s="7">
        <v>5</v>
      </c>
      <c r="F19" s="25">
        <v>29300</v>
      </c>
      <c r="G19" s="25">
        <f t="shared" si="0"/>
        <v>146500</v>
      </c>
    </row>
    <row r="20" spans="1:7" ht="129.75" customHeight="1" x14ac:dyDescent="0.25">
      <c r="A20" s="7">
        <v>16</v>
      </c>
      <c r="B20" s="21" t="s">
        <v>24</v>
      </c>
      <c r="C20" s="21" t="s">
        <v>87</v>
      </c>
      <c r="D20" s="7" t="s">
        <v>8</v>
      </c>
      <c r="E20" s="7">
        <v>1</v>
      </c>
      <c r="F20" s="25">
        <v>222372</v>
      </c>
      <c r="G20" s="25">
        <f t="shared" si="0"/>
        <v>222372</v>
      </c>
    </row>
    <row r="21" spans="1:7" ht="106.5" customHeight="1" x14ac:dyDescent="0.25">
      <c r="A21" s="7">
        <v>17</v>
      </c>
      <c r="B21" s="21" t="s">
        <v>25</v>
      </c>
      <c r="C21" s="21" t="s">
        <v>88</v>
      </c>
      <c r="D21" s="7" t="s">
        <v>8</v>
      </c>
      <c r="E21" s="7">
        <v>7</v>
      </c>
      <c r="F21" s="25">
        <v>43820</v>
      </c>
      <c r="G21" s="25">
        <f t="shared" si="0"/>
        <v>306740</v>
      </c>
    </row>
    <row r="22" spans="1:7" ht="117" customHeight="1" x14ac:dyDescent="0.25">
      <c r="A22" s="7">
        <v>18</v>
      </c>
      <c r="B22" s="21" t="s">
        <v>26</v>
      </c>
      <c r="C22" s="21" t="s">
        <v>89</v>
      </c>
      <c r="D22" s="7" t="s">
        <v>8</v>
      </c>
      <c r="E22" s="7">
        <v>1</v>
      </c>
      <c r="F22" s="25">
        <v>16850</v>
      </c>
      <c r="G22" s="25">
        <f t="shared" si="0"/>
        <v>16850</v>
      </c>
    </row>
    <row r="23" spans="1:7" ht="207.75" customHeight="1" x14ac:dyDescent="0.25">
      <c r="A23" s="7">
        <v>19</v>
      </c>
      <c r="B23" s="21" t="s">
        <v>27</v>
      </c>
      <c r="C23" s="21" t="s">
        <v>90</v>
      </c>
      <c r="D23" s="7" t="s">
        <v>8</v>
      </c>
      <c r="E23" s="7">
        <v>1</v>
      </c>
      <c r="F23" s="25">
        <v>181000</v>
      </c>
      <c r="G23" s="25">
        <f t="shared" si="0"/>
        <v>181000</v>
      </c>
    </row>
    <row r="24" spans="1:7" ht="129.75" customHeight="1" x14ac:dyDescent="0.25">
      <c r="A24" s="7">
        <v>20</v>
      </c>
      <c r="B24" s="21" t="s">
        <v>28</v>
      </c>
      <c r="C24" s="21" t="s">
        <v>91</v>
      </c>
      <c r="D24" s="7" t="s">
        <v>8</v>
      </c>
      <c r="E24" s="7">
        <v>1</v>
      </c>
      <c r="F24" s="25">
        <v>50000</v>
      </c>
      <c r="G24" s="25">
        <f t="shared" si="0"/>
        <v>50000</v>
      </c>
    </row>
    <row r="25" spans="1:7" ht="90" customHeight="1" x14ac:dyDescent="0.25">
      <c r="A25" s="7">
        <v>21</v>
      </c>
      <c r="B25" s="10" t="s">
        <v>29</v>
      </c>
      <c r="C25" s="12" t="s">
        <v>92</v>
      </c>
      <c r="D25" s="13" t="s">
        <v>8</v>
      </c>
      <c r="E25" s="14">
        <v>1</v>
      </c>
      <c r="F25" s="15">
        <v>10500</v>
      </c>
      <c r="G25" s="16">
        <f t="shared" si="0"/>
        <v>10500</v>
      </c>
    </row>
    <row r="26" spans="1:7" ht="55.5" customHeight="1" x14ac:dyDescent="0.25">
      <c r="A26" s="7">
        <v>22</v>
      </c>
      <c r="B26" s="17" t="s">
        <v>30</v>
      </c>
      <c r="C26" s="18" t="s">
        <v>93</v>
      </c>
      <c r="D26" s="11" t="s">
        <v>8</v>
      </c>
      <c r="E26" s="8">
        <v>5</v>
      </c>
      <c r="F26" s="15">
        <v>5500</v>
      </c>
      <c r="G26" s="16">
        <f t="shared" si="0"/>
        <v>27500</v>
      </c>
    </row>
    <row r="27" spans="1:7" ht="141.75" customHeight="1" x14ac:dyDescent="0.25">
      <c r="A27" s="7">
        <v>23</v>
      </c>
      <c r="B27" s="10" t="s">
        <v>31</v>
      </c>
      <c r="C27" s="12" t="s">
        <v>94</v>
      </c>
      <c r="D27" s="13" t="s">
        <v>8</v>
      </c>
      <c r="E27" s="14">
        <v>2</v>
      </c>
      <c r="F27" s="19">
        <v>33250</v>
      </c>
      <c r="G27" s="16">
        <f t="shared" si="0"/>
        <v>66500</v>
      </c>
    </row>
    <row r="28" spans="1:7" ht="77.25" customHeight="1" x14ac:dyDescent="0.25">
      <c r="A28" s="7">
        <v>24</v>
      </c>
      <c r="B28" s="17" t="s">
        <v>32</v>
      </c>
      <c r="C28" s="18" t="s">
        <v>95</v>
      </c>
      <c r="D28" s="11" t="s">
        <v>8</v>
      </c>
      <c r="E28" s="8">
        <v>1</v>
      </c>
      <c r="F28" s="15">
        <v>259000</v>
      </c>
      <c r="G28" s="16">
        <f t="shared" si="0"/>
        <v>259000</v>
      </c>
    </row>
    <row r="29" spans="1:7" ht="91.5" customHeight="1" x14ac:dyDescent="0.25">
      <c r="A29" s="7">
        <v>25</v>
      </c>
      <c r="B29" s="17" t="s">
        <v>33</v>
      </c>
      <c r="C29" s="18" t="s">
        <v>96</v>
      </c>
      <c r="D29" s="11" t="s">
        <v>8</v>
      </c>
      <c r="E29" s="8">
        <v>5</v>
      </c>
      <c r="F29" s="15">
        <v>26000</v>
      </c>
      <c r="G29" s="16">
        <f t="shared" si="0"/>
        <v>130000</v>
      </c>
    </row>
    <row r="30" spans="1:7" ht="53.25" customHeight="1" x14ac:dyDescent="0.25">
      <c r="A30" s="7">
        <v>26</v>
      </c>
      <c r="B30" s="17" t="s">
        <v>34</v>
      </c>
      <c r="C30" s="18" t="s">
        <v>97</v>
      </c>
      <c r="D30" s="11" t="s">
        <v>8</v>
      </c>
      <c r="E30" s="8">
        <v>1</v>
      </c>
      <c r="F30" s="15">
        <v>59000</v>
      </c>
      <c r="G30" s="16">
        <f t="shared" si="0"/>
        <v>59000</v>
      </c>
    </row>
    <row r="31" spans="1:7" ht="51.75" customHeight="1" x14ac:dyDescent="0.25">
      <c r="A31" s="7">
        <v>27</v>
      </c>
      <c r="B31" s="17" t="s">
        <v>35</v>
      </c>
      <c r="C31" s="18" t="s">
        <v>98</v>
      </c>
      <c r="D31" s="11" t="s">
        <v>8</v>
      </c>
      <c r="E31" s="8">
        <v>1</v>
      </c>
      <c r="F31" s="15">
        <v>59000</v>
      </c>
      <c r="G31" s="16">
        <f t="shared" si="0"/>
        <v>59000</v>
      </c>
    </row>
    <row r="32" spans="1:7" ht="51.75" customHeight="1" x14ac:dyDescent="0.25">
      <c r="A32" s="7">
        <v>28</v>
      </c>
      <c r="B32" s="17" t="s">
        <v>36</v>
      </c>
      <c r="C32" s="18" t="s">
        <v>99</v>
      </c>
      <c r="D32" s="11" t="s">
        <v>8</v>
      </c>
      <c r="E32" s="8">
        <v>1</v>
      </c>
      <c r="F32" s="15">
        <v>59000</v>
      </c>
      <c r="G32" s="16">
        <f t="shared" si="0"/>
        <v>59000</v>
      </c>
    </row>
    <row r="33" spans="1:7" ht="77.25" customHeight="1" x14ac:dyDescent="0.25">
      <c r="A33" s="7">
        <v>29</v>
      </c>
      <c r="B33" s="17" t="s">
        <v>37</v>
      </c>
      <c r="C33" s="18" t="s">
        <v>100</v>
      </c>
      <c r="D33" s="11" t="s">
        <v>8</v>
      </c>
      <c r="E33" s="8">
        <v>5</v>
      </c>
      <c r="F33" s="15">
        <v>49900</v>
      </c>
      <c r="G33" s="16">
        <f t="shared" si="0"/>
        <v>249500</v>
      </c>
    </row>
    <row r="34" spans="1:7" ht="206.25" customHeight="1" x14ac:dyDescent="0.25">
      <c r="A34" s="7">
        <v>30</v>
      </c>
      <c r="B34" s="17" t="s">
        <v>38</v>
      </c>
      <c r="C34" s="18" t="s">
        <v>101</v>
      </c>
      <c r="D34" s="11" t="s">
        <v>8</v>
      </c>
      <c r="E34" s="8">
        <v>1</v>
      </c>
      <c r="F34" s="15">
        <v>65000</v>
      </c>
      <c r="G34" s="16">
        <f t="shared" si="0"/>
        <v>65000</v>
      </c>
    </row>
    <row r="35" spans="1:7" ht="219.75" customHeight="1" x14ac:dyDescent="0.25">
      <c r="A35" s="7">
        <v>31</v>
      </c>
      <c r="B35" s="17" t="s">
        <v>39</v>
      </c>
      <c r="C35" s="18" t="s">
        <v>102</v>
      </c>
      <c r="D35" s="11" t="s">
        <v>8</v>
      </c>
      <c r="E35" s="8">
        <v>7</v>
      </c>
      <c r="F35" s="15">
        <v>43000</v>
      </c>
      <c r="G35" s="16">
        <f t="shared" si="0"/>
        <v>301000</v>
      </c>
    </row>
    <row r="36" spans="1:7" ht="54" customHeight="1" x14ac:dyDescent="0.25">
      <c r="A36" s="7">
        <v>32</v>
      </c>
      <c r="B36" s="17" t="s">
        <v>40</v>
      </c>
      <c r="C36" s="18" t="s">
        <v>103</v>
      </c>
      <c r="D36" s="11" t="s">
        <v>8</v>
      </c>
      <c r="E36" s="8">
        <v>1</v>
      </c>
      <c r="F36" s="15">
        <v>45000</v>
      </c>
      <c r="G36" s="16">
        <f t="shared" si="0"/>
        <v>45000</v>
      </c>
    </row>
    <row r="37" spans="1:7" ht="206.25" customHeight="1" x14ac:dyDescent="0.25">
      <c r="A37" s="7">
        <v>33</v>
      </c>
      <c r="B37" s="17" t="s">
        <v>41</v>
      </c>
      <c r="C37" s="18" t="s">
        <v>104</v>
      </c>
      <c r="D37" s="11" t="s">
        <v>8</v>
      </c>
      <c r="E37" s="8">
        <v>4</v>
      </c>
      <c r="F37" s="15">
        <v>34454</v>
      </c>
      <c r="G37" s="16">
        <f t="shared" si="0"/>
        <v>137816</v>
      </c>
    </row>
    <row r="38" spans="1:7" ht="54" customHeight="1" x14ac:dyDescent="0.25">
      <c r="A38" s="7">
        <v>34</v>
      </c>
      <c r="B38" s="17" t="s">
        <v>42</v>
      </c>
      <c r="C38" s="18" t="s">
        <v>105</v>
      </c>
      <c r="D38" s="11" t="s">
        <v>8</v>
      </c>
      <c r="E38" s="8">
        <v>3</v>
      </c>
      <c r="F38" s="15">
        <v>102281</v>
      </c>
      <c r="G38" s="16">
        <f t="shared" si="0"/>
        <v>306843</v>
      </c>
    </row>
    <row r="39" spans="1:7" ht="55.5" customHeight="1" x14ac:dyDescent="0.25">
      <c r="A39" s="7">
        <v>35</v>
      </c>
      <c r="B39" s="17" t="s">
        <v>43</v>
      </c>
      <c r="C39" s="18" t="s">
        <v>106</v>
      </c>
      <c r="D39" s="11" t="s">
        <v>8</v>
      </c>
      <c r="E39" s="8">
        <v>3</v>
      </c>
      <c r="F39" s="15">
        <v>102067</v>
      </c>
      <c r="G39" s="16">
        <f t="shared" si="0"/>
        <v>306201</v>
      </c>
    </row>
    <row r="40" spans="1:7" ht="54.75" customHeight="1" x14ac:dyDescent="0.25">
      <c r="A40" s="7">
        <v>36</v>
      </c>
      <c r="B40" s="17" t="s">
        <v>44</v>
      </c>
      <c r="C40" s="18" t="s">
        <v>107</v>
      </c>
      <c r="D40" s="11" t="s">
        <v>8</v>
      </c>
      <c r="E40" s="8">
        <v>3</v>
      </c>
      <c r="F40" s="15">
        <v>112844</v>
      </c>
      <c r="G40" s="16">
        <f t="shared" si="0"/>
        <v>338532</v>
      </c>
    </row>
    <row r="41" spans="1:7" ht="25.5" customHeight="1" x14ac:dyDescent="0.25">
      <c r="A41" s="7">
        <v>37</v>
      </c>
      <c r="B41" s="17" t="s">
        <v>45</v>
      </c>
      <c r="C41" s="18" t="s">
        <v>45</v>
      </c>
      <c r="D41" s="11" t="s">
        <v>8</v>
      </c>
      <c r="E41" s="8">
        <v>1</v>
      </c>
      <c r="F41" s="15">
        <v>4000</v>
      </c>
      <c r="G41" s="16">
        <f t="shared" si="0"/>
        <v>4000</v>
      </c>
    </row>
    <row r="42" spans="1:7" ht="282.75" customHeight="1" x14ac:dyDescent="0.25">
      <c r="A42" s="7">
        <v>38</v>
      </c>
      <c r="B42" s="17" t="s">
        <v>46</v>
      </c>
      <c r="C42" s="18" t="s">
        <v>108</v>
      </c>
      <c r="D42" s="11" t="s">
        <v>8</v>
      </c>
      <c r="E42" s="8">
        <v>1</v>
      </c>
      <c r="F42" s="15">
        <v>322500</v>
      </c>
      <c r="G42" s="16">
        <f t="shared" si="0"/>
        <v>322500</v>
      </c>
    </row>
    <row r="43" spans="1:7" ht="56.25" customHeight="1" x14ac:dyDescent="0.25">
      <c r="A43" s="7">
        <v>39</v>
      </c>
      <c r="B43" s="17" t="s">
        <v>47</v>
      </c>
      <c r="C43" s="18" t="s">
        <v>109</v>
      </c>
      <c r="D43" s="11" t="s">
        <v>8</v>
      </c>
      <c r="E43" s="8">
        <v>1</v>
      </c>
      <c r="F43" s="15">
        <v>340504</v>
      </c>
      <c r="G43" s="16">
        <f t="shared" si="0"/>
        <v>340504</v>
      </c>
    </row>
    <row r="44" spans="1:7" ht="166.5" customHeight="1" x14ac:dyDescent="0.25">
      <c r="A44" s="7">
        <v>40</v>
      </c>
      <c r="B44" s="17" t="s">
        <v>48</v>
      </c>
      <c r="C44" s="18" t="s">
        <v>110</v>
      </c>
      <c r="D44" s="11" t="s">
        <v>8</v>
      </c>
      <c r="E44" s="8">
        <v>1</v>
      </c>
      <c r="F44" s="15">
        <v>135000</v>
      </c>
      <c r="G44" s="16">
        <f t="shared" si="0"/>
        <v>135000</v>
      </c>
    </row>
    <row r="45" spans="1:7" ht="168.75" customHeight="1" x14ac:dyDescent="0.25">
      <c r="A45" s="7">
        <v>41</v>
      </c>
      <c r="B45" s="10" t="s">
        <v>49</v>
      </c>
      <c r="C45" s="12" t="s">
        <v>111</v>
      </c>
      <c r="D45" s="13" t="s">
        <v>8</v>
      </c>
      <c r="E45" s="14">
        <v>1</v>
      </c>
      <c r="F45" s="19">
        <v>135000</v>
      </c>
      <c r="G45" s="16">
        <f t="shared" si="0"/>
        <v>135000</v>
      </c>
    </row>
    <row r="46" spans="1:7" ht="165.75" customHeight="1" x14ac:dyDescent="0.25">
      <c r="A46" s="7">
        <v>42</v>
      </c>
      <c r="B46" s="10" t="s">
        <v>50</v>
      </c>
      <c r="C46" s="12" t="s">
        <v>112</v>
      </c>
      <c r="D46" s="13" t="s">
        <v>8</v>
      </c>
      <c r="E46" s="14">
        <v>1</v>
      </c>
      <c r="F46" s="19">
        <v>135000</v>
      </c>
      <c r="G46" s="16">
        <f t="shared" si="0"/>
        <v>135000</v>
      </c>
    </row>
    <row r="47" spans="1:7" ht="119.25" customHeight="1" x14ac:dyDescent="0.25">
      <c r="A47" s="7">
        <v>43</v>
      </c>
      <c r="B47" s="10" t="s">
        <v>51</v>
      </c>
      <c r="C47" s="12" t="s">
        <v>113</v>
      </c>
      <c r="D47" s="20" t="s">
        <v>8</v>
      </c>
      <c r="E47" s="14">
        <v>1</v>
      </c>
      <c r="F47" s="19">
        <v>137816</v>
      </c>
      <c r="G47" s="16">
        <f t="shared" si="0"/>
        <v>137816</v>
      </c>
    </row>
    <row r="48" spans="1:7" ht="116.25" customHeight="1" x14ac:dyDescent="0.25">
      <c r="A48" s="7">
        <v>44</v>
      </c>
      <c r="B48" s="10" t="s">
        <v>52</v>
      </c>
      <c r="C48" s="12" t="s">
        <v>114</v>
      </c>
      <c r="D48" s="20" t="s">
        <v>8</v>
      </c>
      <c r="E48" s="14">
        <v>1</v>
      </c>
      <c r="F48" s="19">
        <v>137816</v>
      </c>
      <c r="G48" s="16">
        <f t="shared" si="0"/>
        <v>137816</v>
      </c>
    </row>
    <row r="49" spans="1:7" ht="114" customHeight="1" x14ac:dyDescent="0.25">
      <c r="A49" s="7">
        <v>45</v>
      </c>
      <c r="B49" s="10" t="s">
        <v>53</v>
      </c>
      <c r="C49" s="12" t="s">
        <v>114</v>
      </c>
      <c r="D49" s="20" t="s">
        <v>8</v>
      </c>
      <c r="E49" s="14">
        <v>1</v>
      </c>
      <c r="F49" s="19">
        <v>137816</v>
      </c>
      <c r="G49" s="16">
        <f t="shared" si="0"/>
        <v>137816</v>
      </c>
    </row>
    <row r="50" spans="1:7" ht="300" x14ac:dyDescent="0.25">
      <c r="A50" s="7">
        <v>46</v>
      </c>
      <c r="B50" s="10" t="s">
        <v>54</v>
      </c>
      <c r="C50" s="12" t="s">
        <v>115</v>
      </c>
      <c r="D50" s="20" t="s">
        <v>8</v>
      </c>
      <c r="E50" s="14">
        <v>2</v>
      </c>
      <c r="F50" s="19">
        <v>81190</v>
      </c>
      <c r="G50" s="16">
        <f t="shared" si="0"/>
        <v>162380</v>
      </c>
    </row>
    <row r="51" spans="1:7" ht="384" x14ac:dyDescent="0.25">
      <c r="A51" s="7">
        <v>47</v>
      </c>
      <c r="B51" s="10" t="s">
        <v>55</v>
      </c>
      <c r="C51" s="12" t="s">
        <v>116</v>
      </c>
      <c r="D51" s="20" t="s">
        <v>8</v>
      </c>
      <c r="E51" s="14">
        <v>2</v>
      </c>
      <c r="F51" s="19">
        <v>78250</v>
      </c>
      <c r="G51" s="16">
        <f t="shared" si="0"/>
        <v>156500</v>
      </c>
    </row>
    <row r="52" spans="1:7" ht="300" x14ac:dyDescent="0.25">
      <c r="A52" s="7">
        <v>48</v>
      </c>
      <c r="B52" s="10" t="s">
        <v>56</v>
      </c>
      <c r="C52" s="12" t="s">
        <v>117</v>
      </c>
      <c r="D52" s="20" t="s">
        <v>8</v>
      </c>
      <c r="E52" s="14">
        <v>2</v>
      </c>
      <c r="F52" s="19">
        <v>86530</v>
      </c>
      <c r="G52" s="16">
        <f t="shared" si="0"/>
        <v>173060</v>
      </c>
    </row>
    <row r="53" spans="1:7" ht="54.75" customHeight="1" x14ac:dyDescent="0.25">
      <c r="A53" s="7">
        <v>49</v>
      </c>
      <c r="B53" s="10" t="s">
        <v>57</v>
      </c>
      <c r="C53" s="12" t="s">
        <v>118</v>
      </c>
      <c r="D53" s="20" t="s">
        <v>8</v>
      </c>
      <c r="E53" s="14">
        <v>2</v>
      </c>
      <c r="F53" s="19">
        <v>146819</v>
      </c>
      <c r="G53" s="16">
        <f t="shared" si="0"/>
        <v>293638</v>
      </c>
    </row>
    <row r="54" spans="1:7" ht="53.25" customHeight="1" x14ac:dyDescent="0.25">
      <c r="A54" s="7">
        <v>50</v>
      </c>
      <c r="B54" s="10" t="s">
        <v>58</v>
      </c>
      <c r="C54" s="12" t="s">
        <v>119</v>
      </c>
      <c r="D54" s="20" t="s">
        <v>8</v>
      </c>
      <c r="E54" s="14">
        <v>2</v>
      </c>
      <c r="F54" s="19">
        <v>132138</v>
      </c>
      <c r="G54" s="16">
        <f t="shared" si="0"/>
        <v>264276</v>
      </c>
    </row>
    <row r="55" spans="1:7" ht="54.75" customHeight="1" x14ac:dyDescent="0.25">
      <c r="A55" s="7">
        <v>51</v>
      </c>
      <c r="B55" s="10" t="s">
        <v>59</v>
      </c>
      <c r="C55" s="12" t="s">
        <v>120</v>
      </c>
      <c r="D55" s="20" t="s">
        <v>8</v>
      </c>
      <c r="E55" s="14">
        <v>2</v>
      </c>
      <c r="F55" s="19">
        <v>102774</v>
      </c>
      <c r="G55" s="16">
        <f t="shared" si="0"/>
        <v>205548</v>
      </c>
    </row>
    <row r="56" spans="1:7" ht="44.25" customHeight="1" x14ac:dyDescent="0.25">
      <c r="A56" s="7">
        <v>52</v>
      </c>
      <c r="B56" s="10" t="s">
        <v>60</v>
      </c>
      <c r="C56" s="12" t="s">
        <v>121</v>
      </c>
      <c r="D56" s="20" t="s">
        <v>8</v>
      </c>
      <c r="E56" s="14">
        <v>2</v>
      </c>
      <c r="F56" s="19">
        <v>161500</v>
      </c>
      <c r="G56" s="16">
        <f t="shared" si="0"/>
        <v>323000</v>
      </c>
    </row>
    <row r="57" spans="1:7" ht="56.25" customHeight="1" x14ac:dyDescent="0.25">
      <c r="A57" s="7">
        <v>53</v>
      </c>
      <c r="B57" s="10" t="s">
        <v>61</v>
      </c>
      <c r="C57" s="12" t="s">
        <v>122</v>
      </c>
      <c r="D57" s="20" t="s">
        <v>8</v>
      </c>
      <c r="E57" s="14">
        <v>2</v>
      </c>
      <c r="F57" s="19">
        <v>146819</v>
      </c>
      <c r="G57" s="16">
        <f t="shared" si="0"/>
        <v>293638</v>
      </c>
    </row>
    <row r="58" spans="1:7" ht="68.25" customHeight="1" x14ac:dyDescent="0.25">
      <c r="A58" s="7">
        <v>54</v>
      </c>
      <c r="B58" s="10" t="s">
        <v>62</v>
      </c>
      <c r="C58" s="12" t="s">
        <v>123</v>
      </c>
      <c r="D58" s="20" t="s">
        <v>8</v>
      </c>
      <c r="E58" s="14">
        <v>1</v>
      </c>
      <c r="F58" s="19">
        <v>211683</v>
      </c>
      <c r="G58" s="16">
        <f t="shared" si="0"/>
        <v>211683</v>
      </c>
    </row>
    <row r="59" spans="1:7" ht="67.5" customHeight="1" x14ac:dyDescent="0.25">
      <c r="A59" s="7">
        <v>55</v>
      </c>
      <c r="B59" s="10" t="s">
        <v>63</v>
      </c>
      <c r="C59" s="12" t="s">
        <v>124</v>
      </c>
      <c r="D59" s="20" t="s">
        <v>8</v>
      </c>
      <c r="E59" s="14">
        <v>1</v>
      </c>
      <c r="F59" s="19">
        <v>271887</v>
      </c>
      <c r="G59" s="16">
        <f t="shared" si="0"/>
        <v>271887</v>
      </c>
    </row>
    <row r="60" spans="1:7" ht="180" x14ac:dyDescent="0.25">
      <c r="A60" s="7">
        <v>56</v>
      </c>
      <c r="B60" s="10" t="s">
        <v>64</v>
      </c>
      <c r="C60" s="12" t="s">
        <v>125</v>
      </c>
      <c r="D60" s="20" t="s">
        <v>133</v>
      </c>
      <c r="E60" s="14">
        <v>1</v>
      </c>
      <c r="F60" s="19">
        <v>66340</v>
      </c>
      <c r="G60" s="16">
        <f t="shared" si="0"/>
        <v>66340</v>
      </c>
    </row>
    <row r="61" spans="1:7" ht="204" x14ac:dyDescent="0.25">
      <c r="A61" s="7">
        <v>57</v>
      </c>
      <c r="B61" s="10" t="s">
        <v>65</v>
      </c>
      <c r="C61" s="12" t="s">
        <v>126</v>
      </c>
      <c r="D61" s="20" t="s">
        <v>8</v>
      </c>
      <c r="E61" s="14">
        <v>1</v>
      </c>
      <c r="F61" s="19">
        <v>45000</v>
      </c>
      <c r="G61" s="16">
        <f t="shared" si="0"/>
        <v>45000</v>
      </c>
    </row>
    <row r="62" spans="1:7" ht="108" x14ac:dyDescent="0.25">
      <c r="A62" s="7">
        <v>58</v>
      </c>
      <c r="B62" s="10" t="s">
        <v>66</v>
      </c>
      <c r="C62" s="12" t="s">
        <v>127</v>
      </c>
      <c r="D62" s="20" t="s">
        <v>134</v>
      </c>
      <c r="E62" s="14">
        <v>15</v>
      </c>
      <c r="F62" s="19">
        <v>5000</v>
      </c>
      <c r="G62" s="16">
        <f t="shared" si="0"/>
        <v>75000</v>
      </c>
    </row>
    <row r="63" spans="1:7" ht="92.25" customHeight="1" x14ac:dyDescent="0.25">
      <c r="A63" s="7">
        <v>59</v>
      </c>
      <c r="B63" s="10" t="s">
        <v>67</v>
      </c>
      <c r="C63" s="12" t="s">
        <v>128</v>
      </c>
      <c r="D63" s="20" t="s">
        <v>8</v>
      </c>
      <c r="E63" s="14">
        <v>11</v>
      </c>
      <c r="F63" s="19">
        <v>7197</v>
      </c>
      <c r="G63" s="16">
        <f t="shared" si="0"/>
        <v>79167</v>
      </c>
    </row>
    <row r="64" spans="1:7" ht="105" customHeight="1" x14ac:dyDescent="0.25">
      <c r="A64" s="7">
        <v>60</v>
      </c>
      <c r="B64" s="10" t="s">
        <v>68</v>
      </c>
      <c r="C64" s="12" t="s">
        <v>129</v>
      </c>
      <c r="D64" s="20" t="s">
        <v>8</v>
      </c>
      <c r="E64" s="14">
        <v>1</v>
      </c>
      <c r="F64" s="19">
        <v>71800</v>
      </c>
      <c r="G64" s="16">
        <f t="shared" si="0"/>
        <v>71800</v>
      </c>
    </row>
    <row r="65" spans="1:7" ht="107.25" customHeight="1" x14ac:dyDescent="0.25">
      <c r="A65" s="7">
        <v>61</v>
      </c>
      <c r="B65" s="10" t="s">
        <v>69</v>
      </c>
      <c r="C65" s="12" t="s">
        <v>130</v>
      </c>
      <c r="D65" s="20" t="s">
        <v>8</v>
      </c>
      <c r="E65" s="14">
        <v>2</v>
      </c>
      <c r="F65" s="19">
        <v>12500</v>
      </c>
      <c r="G65" s="16">
        <f t="shared" si="0"/>
        <v>25000</v>
      </c>
    </row>
    <row r="66" spans="1:7" ht="33.75" customHeight="1" x14ac:dyDescent="0.25">
      <c r="A66" s="7">
        <v>62</v>
      </c>
      <c r="B66" s="10" t="s">
        <v>70</v>
      </c>
      <c r="C66" s="12" t="s">
        <v>131</v>
      </c>
      <c r="D66" s="20" t="s">
        <v>135</v>
      </c>
      <c r="E66" s="14">
        <v>8</v>
      </c>
      <c r="F66" s="19">
        <v>38000</v>
      </c>
      <c r="G66" s="16">
        <f t="shared" si="0"/>
        <v>304000</v>
      </c>
    </row>
    <row r="67" spans="1:7" ht="30.75" customHeight="1" x14ac:dyDescent="0.25">
      <c r="A67" s="7">
        <v>63</v>
      </c>
      <c r="B67" s="10" t="s">
        <v>71</v>
      </c>
      <c r="C67" s="12" t="s">
        <v>132</v>
      </c>
      <c r="D67" s="20" t="s">
        <v>8</v>
      </c>
      <c r="E67" s="14">
        <v>5</v>
      </c>
      <c r="F67" s="19">
        <v>39055</v>
      </c>
      <c r="G67" s="16">
        <f t="shared" si="0"/>
        <v>195275</v>
      </c>
    </row>
    <row r="68" spans="1:7" ht="21" customHeight="1" x14ac:dyDescent="0.25">
      <c r="A68" s="23" t="s">
        <v>5</v>
      </c>
      <c r="B68" s="23"/>
      <c r="C68" s="23"/>
      <c r="D68" s="23"/>
      <c r="E68" s="23"/>
      <c r="F68" s="23"/>
      <c r="G68" s="9">
        <f>SUM(G5:G67)</f>
        <v>11509471</v>
      </c>
    </row>
    <row r="69" spans="1:7" x14ac:dyDescent="0.25">
      <c r="B69" s="1"/>
      <c r="C69" s="1"/>
      <c r="F69" s="5"/>
      <c r="G69" s="5"/>
    </row>
    <row r="70" spans="1:7" x14ac:dyDescent="0.25">
      <c r="B70" s="1"/>
      <c r="C70" s="1"/>
      <c r="F70" s="5"/>
      <c r="G70" s="5"/>
    </row>
    <row r="71" spans="1:7" x14ac:dyDescent="0.25">
      <c r="B71" s="1"/>
      <c r="C71" s="1"/>
      <c r="F71" s="5"/>
      <c r="G71" s="5"/>
    </row>
    <row r="72" spans="1:7" x14ac:dyDescent="0.25">
      <c r="B72" s="1"/>
      <c r="C72" s="1"/>
      <c r="F72" s="5"/>
      <c r="G72" s="5"/>
    </row>
    <row r="73" spans="1:7" x14ac:dyDescent="0.25">
      <c r="B73" s="1"/>
      <c r="C73" s="1"/>
      <c r="F73" s="5"/>
      <c r="G73" s="5"/>
    </row>
    <row r="74" spans="1:7" x14ac:dyDescent="0.25">
      <c r="B74" s="1"/>
      <c r="C74" s="1"/>
      <c r="F74" s="5"/>
      <c r="G74" s="5"/>
    </row>
    <row r="75" spans="1:7" x14ac:dyDescent="0.25">
      <c r="B75" s="1"/>
      <c r="C75" s="1"/>
      <c r="F75" s="5"/>
      <c r="G75" s="5"/>
    </row>
    <row r="76" spans="1:7" x14ac:dyDescent="0.25">
      <c r="B76" s="1"/>
      <c r="C76" s="1"/>
      <c r="F76" s="5"/>
      <c r="G76" s="5"/>
    </row>
    <row r="77" spans="1:7" x14ac:dyDescent="0.25">
      <c r="B77" s="1"/>
      <c r="C77" s="1"/>
      <c r="F77" s="5"/>
      <c r="G77" s="5"/>
    </row>
    <row r="78" spans="1:7" x14ac:dyDescent="0.25">
      <c r="B78" s="1"/>
      <c r="C78" s="1"/>
      <c r="F78" s="5"/>
      <c r="G78" s="5"/>
    </row>
  </sheetData>
  <mergeCells count="2">
    <mergeCell ref="A1:H3"/>
    <mergeCell ref="A68:F68"/>
  </mergeCells>
  <dataValidations xWindow="1463" yWindow="473" count="1">
    <dataValidation allowBlank="1" showInputMessage="1" showErrorMessage="1" prompt="Введите наименование на рус.языке" sqref="B25:B67"/>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2023-12-22T03:13:45Z</dcterms:modified>
</cp:coreProperties>
</file>