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definedNames>
    <definedName name="_xlnm.Print_Area" localSheetId="0">Лист1!$A$1:$G$71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G61" i="1"/>
  <c r="G62" i="1"/>
  <c r="G63" i="1"/>
  <c r="G64" i="1"/>
  <c r="G65" i="1"/>
  <c r="G66" i="1"/>
  <c r="G67" i="1"/>
  <c r="G68" i="1"/>
  <c r="G69" i="1"/>
  <c r="G50" i="1"/>
  <c r="G51" i="1"/>
  <c r="G52" i="1"/>
  <c r="G53" i="1"/>
  <c r="G54" i="1"/>
  <c r="G55" i="1"/>
  <c r="G56" i="1"/>
  <c r="G57" i="1"/>
  <c r="G58" i="1"/>
  <c r="G59" i="1"/>
  <c r="G60" i="1"/>
  <c r="G40" i="1"/>
  <c r="G41" i="1"/>
  <c r="G42" i="1"/>
  <c r="G43" i="1"/>
  <c r="G44" i="1"/>
  <c r="G45" i="1"/>
  <c r="G46" i="1"/>
  <c r="G47" i="1"/>
  <c r="G48" i="1"/>
  <c r="G49" i="1"/>
  <c r="G30" i="1"/>
  <c r="G27" i="1"/>
  <c r="G28" i="1"/>
  <c r="G29" i="1"/>
  <c r="G31" i="1"/>
  <c r="G32" i="1"/>
  <c r="G33" i="1"/>
  <c r="G34" i="1"/>
  <c r="G35" i="1"/>
  <c r="G36" i="1"/>
  <c r="G37" i="1"/>
  <c r="G38" i="1"/>
  <c r="G39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" i="1"/>
  <c r="G71" i="1" l="1"/>
</calcChain>
</file>

<file path=xl/sharedStrings.xml><?xml version="1.0" encoding="utf-8"?>
<sst xmlns="http://schemas.openxmlformats.org/spreadsheetml/2006/main" count="204" uniqueCount="138">
  <si>
    <t>Кассета Адренокортикотропный гормон (ACTH)</t>
  </si>
  <si>
    <t>Кассета Адренокортикотропный гормон (ACTH) 03255751190 для выполнения на анализаторе Cobas e, Elecsys на 100 тестов. Назначение: Иммуноанализ для количественного определения in vitro адренокортикотропного гормона (АКТГ) в человеческой ЭДТA плазме Реагенты и рабочие растворы:  На упаковке с основными реагентами наклеена этикетка ACTH. M Микрочастицы, покрытые стрептавидином (прозрачная крышка), 1 флакон, 6.5 мл: Микрочастицы, покрытые стрептавидином, 0.72 мг/мл; консервант. R1 Анти-ACTH-Ab~биотин (серая крышка), 1 флакон, 8 мл: Биотинилированные моноклональные анти АКТГ антитела (мышиные) 0.3 мг/л; MESb) буфер 50 ммоль/л, pH 6.2; консервант. R2 Анти-ACTH-Ab~Ru(bpy) (черная крышка), 1 флакон, 8 мл: Моноклональные анти-ACTH антитела (мыши), меченые рутениевым комплексом 0.3 мг/л; MES-буфер 50 ммоль/л, pH 6.2; консервант.Условия хранения:  в неоткрытом виде при 2 8 °C До конца срока годности.</t>
  </si>
  <si>
    <t>упк</t>
  </si>
  <si>
    <t>Кассета Альфа фетопротеин (AFP)</t>
  </si>
  <si>
    <t xml:space="preserve">Кассета Альфа фетопротеин (AFP) 04481798190  на 100 тестов, для выполнения на анализаторе Cobas e. Назначение: Иммунотест для in vitro диагностики. Предназначен для количественного определения α1‑фетопротеина в сыворотке и плазме крови человека. Реагенты и рабочие растворы: На упаковке с основными реагентами наклеена этикетка AFP. М Микрочастицы, покрытые стрептавидином (прозрачная крышка), 1 флакон, 6.5 мл: Микрочастицы, покрытые стрептавидином, 0.72 мг/мл; консервант. R1 Анти-АФП-антитела~биотин (серая крышка), 1 флакон, 10 мл: Биотинилированные моноклональные анти-АФП-антитела (мыши) 4.5 мг/л; фосфатный буфер 100 ммоль/л, рН 6.0; консервант. R2 Анти-АФП-антитела~Ru(bpy) (черная крышка), 1 флакон, 10 мл: Моноклональные анти-АФП антитела (мыши), меченые рутениевым комплексом 12.0 мг/л; фосфатный буфер 100 ммоль/л, pH 6.0; консервант. Условия хранения: Хранить при 2‑8 °C. Не замораживать. </t>
  </si>
  <si>
    <t>Кассета Антитела к тиреопероксидазе (Anti-TPO)</t>
  </si>
  <si>
    <t>Кассета Антитела к тиреопероксидазе (Anti-TPO) на 100тестов 06368590190, для выполнения на анализаторе Cobas e. Назначение: Предназначен для количественного определения содержания антител к тироидной пероксидазе в человеческой сыворотке крови и плазме. Определение анти‑TПO используется как вспомогательный метод диагностики аутоиммунного тиреоидита. Реагенты и рабочие растворы: На упаковке с основными реагентами наклеена этикетка A‑TPO. M Микрочастицы, покрытые стрептавидином (прозрачная крышка), 1 флакон, 6.5 мл: Микрочастицы, покрытые стрептавидином, 0.72 мг/мл; консервант. R1 Анти‑ТПО‑антитела~Ru(bpy) (серая крышка), 1 флакон, 9 мл: Поликлональные анти‑ТПО-антитела (овцы), меченые рутениевым комплексом 1.0 мг/л; ТРИС-буфер 100 ммоль/л, pH 7.2; консервант. R2 ТПО~биотин (черная крышка), 1 флакон, 9 мл: Биотинилированный ТПО (рекомбинант) 0.15 мг/л; TRIS-буфер 30 ммоль/л, рН 7.0; консервант. Условия хранения: в неоткрытом виде при 2‑8 °C До конца срока годности.</t>
  </si>
  <si>
    <t xml:space="preserve">Кассета Антиген опухолевый 15-3 II (CA 15-3 II) </t>
  </si>
  <si>
    <t xml:space="preserve">Кассета Антиген опухолевый 15-3 II (CA 15-3 II)  03045838122, для анализаторов Cobas e, Elecsys на 100 тестов. Назначение: Иммунотест для диагностики in vitro. Предназначен для количественного определения CA 15‑3 в сыворотке и плазме крови человека в качетве вспомогательной процедуры для мониторинга пациенток с раком молочной железы. Реагенты и рабочие растворы: На упаковке с основными реагентами наклеена этикетка CA 15‑3 II. М Микрочастицы, покрытые стрептавидином (прозрачная крышка), 1 флакон, 6.5 мл: Микрочастицы, покрытые стрептавидином, 0.72 мг/мл; консервант. R1 Анти-CA 15-3-антитела~биотин (серая крышка), 1 флакон, 10 мл: Биотинилированные моноклональные антитела (115D8; мыши) 1.75 мг/л; фосфатный буфер 20 ммоль/л, рН 6.0; консервант. R2 Anti-CA 15-3-Ab~Ru(bpy) (черная крышка), 1 флакон, 10 мл: Моноклональное анти-CA 15-3 антитело (DF3, мыши), меченое рутениевым комплексом 10 мг/л; фосфатный буфер 100 ммоль/л, pH 7.0; консервант. Условия хранения: Хранить при 2‑8 °C. Не замораживать. </t>
  </si>
  <si>
    <t xml:space="preserve">Кассета Антиген опухолевый 19-9 (CA 19-9) </t>
  </si>
  <si>
    <t>Кассета Антиген опухолевый 19-9 (CA 19-9)  11776193122, для анализаторов Cobas e, Elecsys на 100 тестов. Назначение: Предназначен для количественного определения CA 19‑9 в сыворотке и плазме крови человека. Реагенты и рабочие растворы: На упаковке с основными реагентами наклеена этикетка CA19‑9. М Микрочастицы, покрытые стрептавидином (прозрачная крышка), 1 флакон, 6.5 мл: Микрочастицы, покрытые стрептавидином, 0.72 мг/мл; консервант. R1 Anti-CA 19-9-Ab~biotin (серая крышка), 1 флакон, 10 мл: Биотинилированные моноклональные анти‑CA 19‑9 антитела (мыши) 3 мг/л, фосфатный буфер 100 ммоль/л, рН 6.5; консервант. R2 Anti-CA 19-9-Ab~Ru(bpy) (черная крышка), 1 флакон, 10 мл: Моноклональные анти-СА 19-9 антитела (мыши), меченые рутениевым комплексом 4 мг/л; фосфатный буфер 100 ммоль/л, pH 6.5; консервант. Условия хранения: в неоткрытом виде при 2‑8 °C До конца срока годности.</t>
  </si>
  <si>
    <t>Кассета Антиген опухолевый 72-4 (CA 72-4)</t>
  </si>
  <si>
    <t>Кассета Антиген опухолевый 72-4 (CA 72-4) 11776258122, для анализаторов Cobas e, Elecsys на 100 тестов. Назначение: Предназначен для количественного определения CA 72‑4 в сыворотке и плазме крови человека. Данный метод используется в частности для терапевтического мониторинга карцином желудка и яичников. Реагенты и рабочие растворы: На упаковке с основными реагентами наклеена этикетка CA72‑4. М Микрочастицы, покрытые стрептавидином (прозрачная крышка), 1 флакон, 6.5 мл: Микрочастицы, покрытые стрептавидином, 0.72 мг/мл; консервант. R1 Анти-CA 72-4-Ab~biotin (серая крышка), 1 флакон, 8 мл: Биотинилированное моноклональное анти-CA 72-4-антитело (CC49; мыши),1 мг/л, фосфатный буфер 100 ммоль/л, рН 6.8; консервант.R2 Анти-CA 72-4-Ab~Ru(bpy) (черная крышка), 1 флакон, 8 мл:Моноклональные анти-СА 72-4 антитела (B72.3; мыши), меченыерутениевым комплексом 6 мг/л; фосфатный буфер 100 ммоль/л,pH 6.8; консервант. Условия хранения: в неоткрытом виде при 2‑8 °C До конца срока годности.</t>
  </si>
  <si>
    <t xml:space="preserve">Кассета Антиген опухолевый 125 (CA 125) </t>
  </si>
  <si>
    <t>Кассета Антиген опухолевый 125 (CA 125)  11776223190, для анализаторов Cobas e, Elecsys на 100 тестов. Назначение: Предназначен для количественного определения реактивных эпитопов ОС 125 в сыворотке и плазме крови человека.Реагенты и рабочие растворы: На упаковке с реагентами наклеена этикетка CA125 II. М Микрочастицы, покрытые стрептавидином (прозрачная крышка), 1 флакон, 6.5 мл: Микрочастицы, покрытые стрептавидином, 0.72 мг/мл; консервант. R1 Анти-CA 125-антитела~биотин (серая крышка), 1 флакон, 9 мл: Биотинилированное моноклональное анти-CA 125-антитело (М 11; мыши) 1 мг/л; фосфатный буфер 100 ммоль/л, рН 7.4; консервант. R2 Анти-CA 125-антитела~Ru(bpy) (черная крышка), 1 флакон, 9 мл: Моноклональное анти-CA 125 антитело (ОС 125, мыши), меченое рутениевым комплексом 1 мг/л; фосфатный буфер 100 ммоль/л, pH 7.4; консервант. Условия хранения: в неоткрытом виде при 2‑8 °C До конца срока годности.</t>
  </si>
  <si>
    <t xml:space="preserve">Кассета Раково-эмбриональный антиген (CEA) </t>
  </si>
  <si>
    <t>Кассета Раково-эмбриональный антиген (CEA) 11731629322, для анализаторов Cobas e, Elecsys на 100 тестов. Назначение: Предназначен для количественного определения карциноэмбрионального антигена в сыворотке и плазме крови человека. Данный анализ показан для серийного измерения CEA в качестве вспомогательного метода для мониторинга пациентов с раком. Реагенты и рабочие растворы: На упаковке с основными реагентами наклеена этикетка CEA. М Микрочастицы, покрытые стрептавидином (прозрачная крышка), 1 флакон, 8 мл: Микрочастицы, покрытые стрептавидином, 0.72 мг/мл; консервант. R1 Анти-CEA-антитела~биотин (серая крышка), 1 флакон, 10 мл: Биотинилированные моноклональные анти‑CEA антитела (мыши/человека) 3.0 мг/л; фосфатный буфер 100 ммоль/л, рН 6.0; консервант. R2 Анти-CEA-Ab~Ru(bpy) (черная крышка), 1 флакон, 8 мл: Моноклональные анти-CEA-антитела (мыши), меченые рутениевым комплексом 4.0 мг/л; фосфатный буфер 100 ммоль/л, pH 6.5; консервант. Условия хранения: в неоткрытом виде при 2‑8 °C До конца срока годности.</t>
  </si>
  <si>
    <t xml:space="preserve">Кассета Фрагмент Цитокератина 19 (Cyfra 21-1) </t>
  </si>
  <si>
    <t xml:space="preserve"> Кассета Фрагмент Цитокератина 19 (Cyfra 21-1),11820966122  для анализаторов Cobas e, Elecsys на 100 тестов. Назначение: Предназначен для количественного определения фрагментов цитокератина 19 в сыворотке и плазме крови человека. Реагенты и рабочие растворы: На упаковке с основными реагентами наклеена этикетка CYFRA. М Микрочастицы, покрытые стрептавидином (прозрачная крышка), 1 флакон, 6.5 мл: Микрочастицы, покрытые стрептавидином, 0.72 мг/мл; консервант. R1 Анти-цитокератин 19‑Ab~биотин (серый колпачок), 1 флакон, 10 мл: Биотинилированное моноклональное анти-цитокератин 19-антитело (KS 19.1; мыши),1.5 мг/л, фосфатный буфер 100 ммоль/л, рН 7.2; консервант. R2 Анти-цитокератин 19‑Ab~Ru(bpy) (черный колпачок), 1 флакон, 10 мл: Моноклональные анти-цитокератин 19 антитела (BM 19.21; мыши), меченые рутениевым комплексом 2 мг/л; фосфатный буфер 100 ммоль/л, pH 7.2; консервант. Условия хранения: в неоткрытом виде при 2‑8 °C До конца срока годности.</t>
  </si>
  <si>
    <t xml:space="preserve">Кассета Кортизол (Cortisol) </t>
  </si>
  <si>
    <t>Кассета Кортизол (Cortisol)   для анализаторов Cobas e, Elecsys на 100 тестов, 06687733190. Назначение: Предназначен для количественного определения кортизола в сыворотке, плазме крови и слюне человека. Измерение кортизола используется для диагностирования и лечения функциональных нарушений надпочечников. Реагенты и рабочие растворы: Упаковка с основными реагентами промаркирована как CORT II. M Микрочастицы, покрытые стрептавидином (прозрачная крышка), 1 флакон, 6.5 мл: Микрочастицы, покрытые стрептавидином, 0.72 мг/мл; консервант. R1 Анти-кортизол антитела ~ биотин (крышка серого цвета), 1 флакон, 10 мл: Биотинилированные моноклональные анти-кортизол антитела (овечьи) 20 нг/мл; даназол 20 мкг/мл; МЭСb)-буфер 100 ммоль/л, pH 6.0; консервант. R2 Кортизол-пептид~Ru(bpy) (крышка черного цвета), 1 флакон, 10 мл: Производное кортизола (синтетическое), меченое рутениевым комплексом 20 нг/мл; даназол 20 мкг/мл; МЭС-буфер 100 ммоль/л, рН 6.0; консервант. Условия хранения: в неоткрытом виде при 2‑8 °C До конца срока годности.</t>
  </si>
  <si>
    <t>Кассета С-пептид (C –Peptide)</t>
  </si>
  <si>
    <t xml:space="preserve">Кассета С-пептид (C –Peptide) 03184897190 на 100 тестов для анализаторов Cobas e. Назначение: Иммунотест для in vitro диагностики. Предназначен для количественного определения С-пептида в моче, сыворотке и плазме крови человека. Данный тест предназначен для диагностики и лечения пациентов с нарушением секреции инсулина. Реагенты и рабочие растворы: На упаковке с основными реагентами наклеена этикетка CPEPTID. М Микрочастицы, покрытые стрептавидином (прозрачная крышка), 1 флакон, 6.5 мл: Микрочастицы, покрытые стрептавидином, 0.72 мг/мл; консервант. R1 Анти-С-пептидные-антитела~биотин (серая крышка), 1 флакон, 9 мл: Биотинилированные моноклональные анти-С-пептидные антитела (мыши) 1 мг/л; фосфатный буфер 50 ммоль/л, рН 6.0; консервант. R2 Анти-С-пептидные-антитела~Ru(bpy) (черная крышка), 1 флакон, 9 мл: Моноклональные анти-C‑пептидные антитела (мыши), меченные рутениевым комплексом 0.4 мг/л; фосфатный буфер 50 ммоль/л, pH 6.0; консервант. Условия хранения: Хранить при 2‑8 °C. Не замораживать. </t>
  </si>
  <si>
    <t>Кассета Эстрадиол (Estradiol)</t>
  </si>
  <si>
    <t xml:space="preserve">Кассета Эстрадиол (Estradiol) 06656021190  для анализаторов Cobas e, Elecsys на 100 тестов. Назначение: Предназначен для количественного определения эстардиола в сыворотке и плазме крови человека. Реагенты и рабочие растворы: На упаковке с основными реагентами наклеена этикетка E2 III. М Микрочастицы, покрытые стрептавидином (прозрачная крышка), 1 флакон, 6.5 мл: Микрочастицы, покрытые стрептавидином, 0.72 мг/мл; консервант. R1 Анти‑эстрадиол‑Ab~биотин (серая пробка), 1 флакон, 9 мл: Два биотинилированных моноклональных антитела против эстадиола (кролик) 2.5 нг/мл и 4.5 нг/мл; местеролон 130 нг/мл; буферный раствор MESb) 50 ммоль/л, pH 6.0; консервант. R2 Эстрадиол‑пептид~Ru(bpy) (черная крышка), 1 флакон, 9 мл: Производное эстрадиола, меченое рутениевым комплексом 4.5 нг/мл; MES-буфер 50 ммоль/л, pH 6.0; консервант. Условия хранения: в неоткрытом виде при 2‑8 °C До конца срока годности  </t>
  </si>
  <si>
    <t xml:space="preserve">Кассета Ферритин (Ferritin) </t>
  </si>
  <si>
    <t>Кассета Ферритин V2(Ferritin)  03737551190 для анализаторов Cobas e, Elecsys на 100 тестов. Предназначен для количественного определения ферритина в сыворотке и плазме крови человека. На упаковке с основными реагентами наклеена этикетка FERR. М Микрочастицы, покрытые стрептавидином (прозрачная крышка), 1 флакон, 6.5 мл: Микрочастицы, покрытые стрептавидином, 0.72 мг/мл; консервант. R1 Анти‑ферритин-антитела~биотин (серая крышка), 1 флакон, 10 мл: Биотинилированные моноклональные анти-ферритин антитела (мыши) 3.0 мг/л; фосфатный буфер 100 ммоль/л, рН 7.2; консервант. R2 Анти‑ферритин‑Ab~Ru(bpy) (черный колпачок), 1 флакон, 10 мл: Моноклональные анти-ферритин-антитела (мыши), меченые рутениевым комплексом 6.0 мг/л; фосфатный буфер 100 ммоль/л, pH 7.2; консервант. Условия хранения: в неоткрытом виде при 2‑8 °C До конца срока годности.</t>
  </si>
  <si>
    <t xml:space="preserve">Кассета Фолиевой кислоты (Folate) </t>
  </si>
  <si>
    <t>Кассета Фолиевой кислоты (Folate) 07559992190  для анализаторов Cobas e, Elecsys на 100 тестов. Назначение: Предназначен для количественного определения солей фолиевой кислоты в сыворотке и плазме крови человека. Реагенты и рабочие растворы: На упаковке с основными реагентами (M, R1, R2) и реагентах для предварительной обработки (PT1, PT2) наклеена этикетка Fol III. PT1 Реактив предварительной обработки 1 (белый колпачок), 1 флакон, 4 мл: 2-меркаптоэтансульфоновая кислота (МЕСНА) 40 г/л, pH 5.5. PT2 Реактив предварительной обработки 2 (серый колпачок), 1 флакон, 5 мл: Гидроксид натрия 25 г/л. М Микрочастицы, покрытые стрептавидином (прозрачная крышка), 1 флакон, 6.5 мл: Микрочастицы, покрытые стрептавидином, 0.72 мг/мл; консервант. R1 Фолат-связывающий белок~Ru(bpy) (серый колпачок), 1 флакон, 9 мл: Помеченный рутениевым комплексом фолат-связывающий белок 75 мкг/л; альбумин сыворотки крови человека (стабилизатор); боратный/фосфатный/цитратный буфер 70 ммоль/л, pH 5.5; консервант. R2 Фолаты~биотин (черная крышка), 1 флакон, 8 мл: Биотинилированные соли фолиевой кислоты 17 мкг/л; биотин 120 мкг/л; альбумин сыворотки крови человека (стабилизатор); боратныйбуфер 100 ммоль/л, pH 9.0; консервант. Условия хранения: в неоткрытом виде при 2‑8 °C До конца срока годности.</t>
  </si>
  <si>
    <t>Кассета Простата-специфический антиген свободный (free PSA)</t>
  </si>
  <si>
    <t>Кассета Простата-специфический      антиген свободный (free PSA) 08828601190 для анализаторов Cobas e, Elecsys на 100 тестов. Назначение: Иммунотест in vitro для количественного определения свободного простато‑специфического антигена в сыворотке и плазме крови человека. Реагенты и рабочие растворы: На упаковке с основными реагентами наклеена этикетка FPSA. М Микрочастицы, покрытые стрептавидином (прозрачная крышка), 1 флакон, 6.5 мл: Микрочастицы, покрытые стрептавидином, 0.72 мг/мл; консервант. R1 Анти-ПСА-антитела~биотин (серая крышка), 1 флакон, 10 мл: Биотинилированные моноклональные анти-ПСА-антитела (мыши) 2 мг/л; фосфатный буфер 100 ммоль/л, рН 7.4; консервант. R2 Анти-ПСА-антитела~Ru(bpy) (черная крышка), 1 флакон, 9 мл: Моноклональные анти-ПСА-антитела (мыши), меченые рутениевым комплексом 1.0 мг/л; фосфатный буфер 100 ммоль/л, pH 7.4; консервант.Условия хранения: в неоткрытом виде при 2‑8 °C До конца срока годности.</t>
  </si>
  <si>
    <t>Кассета Трийодтиронин свободный (FT3)</t>
  </si>
  <si>
    <t>Кассета Трийодтиронин свободный (FT3)06437206190  для анализаторов Cobas e, Elecsys на 200 тестов. Назначение: Предназначен для количественного определения содержания свободного трийодтиронина в сыворотке и плазме крови человека.Реагенты и рабочие растворы: На упаковке с основными реагентами наклеена этикетка FT3 III. М Микрочастицы, покрытые стрептавидином (прозрачная крышка), 1 флакон, 12 мл: Микрочастицы, покрытые стрептавидином, 0.72 мг/мл; консервант. R1 Анти‑T3‑антитело~Ru(bpy) (серая крышка), 1 флакон, 18 мл: Моноклональные анти‑T3‑антитела (овцы), меченые рутениевым комплексом 18 нг/мл; фосфатный буфер 100 ммоль/л, pH 7.0; консервант. R2 T3~биотин (черная крышка), 1 флакон, 18 мл: Биотинилированный T3 2.4 нг/мл; фосфатный буфер 100 ммоль/л, рН 7.0; консервант. Условия хранения: в неоткрытом виде при 2‑8 °C До конца срока годности.</t>
  </si>
  <si>
    <t xml:space="preserve">Кассета Тироксин свободный (FT4) </t>
  </si>
  <si>
    <t>Кассета Тироксин свободный (FT4) G2 для анализаторов Elecsys и cobas e, 07976836190, 200 тестов. Предназначен для количественного определения несвязанного тироксина в сыворотке и плазме крови человека. На упаковке с реагентами наклеена этикетка FT4 II. М Микрочастицы, покрытые стрептавидином (прозрачная крышка), 1 флакон, 12 мл: Микрочастицы, покрытые стрептавидином, 0.72 мг/мл; консервант. R1 Анти‑T4-Ab~Ru(bpy) (серая крышка), 1 флакон, 18 мл: Поликлональные анти‑T4‑антитела (овцы), меченые рутениевым комплексом 75 нг/мл; фосфатный буфер 100 ммоль/л, pH 7.0; консервант. R2 T4~biotin (черная крышка), 1 флакон, 18 мл: Биотинилированный T4 2.5 нг/мл; фосфатный буфер 100 ммоль/л, рН 7.0; консервант. Хранение и стабильность: в неоткрытом виде при 2‑8 °C До конца срока годности.</t>
  </si>
  <si>
    <t xml:space="preserve">Кассета Иммуноглобулин Е (IgE) </t>
  </si>
  <si>
    <t>Кассета Иммуноглобулин Е (IgE)  04827031190 для анализаторов Cobas e, Elecsys на 100тестов.  Предназначен для количественного определения иммуноглобулина Е в сыворотке и плазме крови человека. На упаковке с основными реагентами наклеена этикетка IGE II. М Микрочастицы, покрытые стрептавидином (прозрачная крышка), 1 флакон, 6.5 мл: Микрочастицы, покрытые стрептавидином, 0.72 мг/мл; консервант. R1 Анти‑IgE‑антитело~биотин (серая крышка), 1 флакон, 10 мл: Биотинилированные моноклональные анти-IgE-антитела (мыши) 2.5 мг/л; фосфатный буфер 85 ммоль/л, рН 6.5; консервант. R2 Анти‑IgE-антитело~Ru(bpy) (черная крышка), 1 флакон, 10 мл: Моноклональные анти-IgE антитела (мыши), меченые рутениевым комплексом 5.5 мг/л; фосфатный буфер 85 ммоль/л, pH 6.5; консервант. Условия хранения: в неоткрытом виде при 2‑8 °C До конца срока годности.</t>
  </si>
  <si>
    <t xml:space="preserve">Кассета Инсулин (Insulin) </t>
  </si>
  <si>
    <t xml:space="preserve">Кассета Инсулин (Insulin)  12017547122 для анализаторов Cobas e, Elecsys на 100 тестов. Назначение: Предназначен для количественного определения инсулина в сыворотке и плазме крови человека. Определение инсулина используют в диагностике и лечении различных нарушений углеводного обмена, в том числе при сахарном диабете и гипогликемии. Реагенты и рабочие растворы: На упаковке с основными реагентами наклеена этикетка INSULIN. М Микрочастицы, покрытые стрептавидином (прозрачная крышка), 1 флакон, 6.5 мл: Микрочастицы, покрытые стрептавидином, 0.72 мг/мл; консервант. R1 Анти-инсулин-антитела~биотин (серая крышка), 1 флакон, 10 мл: Биотинилированные моноклональные анти инсулиновые антитела (мышиные) 1 мг/л; MESb) буфер 50 ммоль/л, pH 6.0; консервант. R2 Анти-инсулин-антитела~Ru(bpy) (черная крышка), 1 флакон, 10 мл: Моноклональные анти-инсулиновые антитела (мыши), меченые рутениевым комплексом 1.75 мг/л; MES-буфер 50 ммоль/л, pH 6.0; консервант. Условия хранения: в неоткрытом виде при 2 8 °C до конца срока годности. 12017547122 </t>
  </si>
  <si>
    <t xml:space="preserve">Кассета Нейронспецифическая енолаза (NSE) </t>
  </si>
  <si>
    <t xml:space="preserve">Кассета Нейронспецифическая енолаза (NSE)  12133113122 для анализаторов Cobas e, Elecsys на 100 тестов. Иммунотест для количественного определения in vitro нейронспецифической енолазы (НСЕ) в сыворотке крови человека. Измерения НСЕ используются для мониторинга терапии и течения заболевания у пациентов с опухолями, особенно при мелкоклеточной бронхиальной карциноме и нейробластоме. На упаковке с основными реагентами наклеена этикетка NSE. М Микрочастицы, покрытые стрептавидином (прозрачная крышка), 1 флакон, 6.5 мл: Микрочастицы, покрытые стрептавидином, 0.72 мг/мл; консервант.R1 Анти-НСЕ-антитела~биотин (серая крышка), 1 флакон, 10 мл:Биотинилированные моноклональные анти-НСЕ антитела 18E5
(мыши) 1.0 мг/л; фосфатный буфер 50 ммоль/л, рН 7.2;консервант.R2 Анти-НСЕ-антитела~Ru(bpy) (черная крышка), 1 флакон, 10 мл:Моноклональные анти-НСЕ антитела 84B10 (мыши), меченыерутениевым комплексом 1.0 мг/л; фосфатный буфер 50 ммоль/л,pH 7.2; консервант. Условия хранения: в неоткрытом виде при 2 8 °C До конца срока годности. 12133113122 </t>
  </si>
  <si>
    <t>Кассета N-концевой натрийуретический пептид (proBNP)</t>
  </si>
  <si>
    <t>Кассета N-концевой натрийуретический пептид (proBNP)G2 - хорианическая сердечная недостаточность 08836736190 для анализаторов Cobas e, Elecsys на 100тестов. Анализ Elecsys proBNP II содержит два моноклональных антитела, которые распознают эпитопы, расположенные в N концевой части (1 76) proBNP (1 108). Принцип метода Принцип «сэндвича». Реагенты - рабочие растворы На упаковке с реагентами наклеена этикетка PRO BNP II. М Микрочастицы, покрытые стрептавидином (прозрачная крышка), 1 флакон, 6.5 мл: Микрочастицы, покрытые стрептавидином, 0.72 мг/мл; консервант. R1 Анти-NT-proBNP-антитела~биотин (серая крышка), 1 флакон, 9 мл: Биотинилированные моноклональные анти NT proBNP антитела (мыши) 1.1 мкг/мл; фосфатный буфер 40 ммоль/л, рН 5.8; консервант. R2 Анти-NT-proBNP-Ab~Ru(bpy) (черная крышка), 1 флакон, 9 мл: Моноклональные анти-NT-proBNP-антитела (овцы), меченые рутениевым комплексом 1.1 мкг/мл; фосфатный буфер 40 ммоль/л, pH 5.8; консервант.</t>
  </si>
  <si>
    <t>Кассета Трийодтиронин общий (T3)</t>
  </si>
  <si>
    <t>Кассета Трийодтиронин общий (T3)  09007725190  для анализаторов Cobas e, Elecsys на 200 тестов. Назначение: Предназначен для количественного определения общего содержания трийодтиронина в сыворотке и плазме крови человека.Реагенты и рабочие растворы: На упаковке с основными реагентами наклеена этикетка T3. М Микрочастицы, покрытые стрептавидином (прозрачная крышка), 1 флакон, 12 мл: Микрочастицы, покрытые стрептавидином, 0.72 мг/мл; консервант. R1 Анти T3-Ab~Ru(bpy) (серая крышка), 1 флакон, 16 мл: Поликлональные антитела к  Т3  (овечьему), меченные комплексом рутения 75 нг/мл; АНС 0.8 мг/мл; фосфатный буфер 100 ммоль/л, pH 7.4; консервант. R2 T3~biotin (черная крышка), 1 флакон, 16 мл: Биотинилированный Т3 3 нг/мл; АНС 0.8 мг/мл; фосфатный буфер 100 ммоль/л, pH 7.4; консервант. Условия хранения: в неоткрытом виде при 2 8 °C До конца срока годности.</t>
  </si>
  <si>
    <t xml:space="preserve">Кассета Тироксин общий (T4) </t>
  </si>
  <si>
    <t>Кассета Тироксин общий (T4)  09007741190 для анализаторов Cobas e, Elecsys на 200 тестов. Назначение: Предназначен для количественного определения тироксина в сыворотке и плазме крови человека. Реагенты и рабочие растворы: На упаковке с реагентами наклеена этикетка T4. М Микрочастицы, покрытые стрептавидином (прозрачная крышка), 1 флакон, 12 мл: Микрочастицы, покрытые стрептавидином, 0.72 мг/мл; консервант. R1 Анти T4-Ab~Ru(bpy) (серая крышка), 1 флакон, 18 мл: Поликлональные антитела к Т4 (овечьему), меченные комплексом рутения 100 нг/мл; АНС 1 мг/мл; фосфатный буфер 100 ммоль/л, pH 7.4; консервант. R2 T4~biotin (черная крышка), 1 флакон, 18 мл: Биотинилированный T4 20 нг/мл; фосфатный буфер 100 ммоль/л, рН 7.4; консервант. Условия хранения: в неоткрытом виде при 2 8 °C До конца срока годности.</t>
  </si>
  <si>
    <t>Кассета Простата-специфический антиген общий (total PSA)</t>
  </si>
  <si>
    <t>Кассета Простата-специфический антиген общий (total PSA)   08791686190 для анализаторов Cobas e, Elecsys на 100 тестов. Назначение: Тест in vitro для количественного определения концентрации общего (свободного + связанного) простато специфичного антигена (обПСА) в сыворотке или плазме крови человека.Реагенты и рабочие растворы: Микрочастицы, покрытые стрептавидином (прозрачная крышка), 1 флакон, 6.5 мл: Микрочастицы, покрытые стрептавидином, 0.72 мг/мл; консервант. R1 Анти-ПСА-Ab~биотин (серая крышка), 1 флакон, 10 мл: Биотинилированные моноклональные анти-ПСА-антитела (мыши) 1.5 мг/л; фосфатный буфер 100 ммоль/л, рН 6.0; консервант. R2 Анти-ПСА-Ab~Ru(bpy) (черная крышка), 1 флакон, 10 мл: Моноклональные анти-ПСА-антитела (мыши), меченые рутениевым комплексом 1.0 мг/л; фосфатный буфер 100 ммоль/л, pH 6.0; консервант. Условия хранения: в неоткрытом виде при 2 8 °C До конца срока годности.</t>
  </si>
  <si>
    <t>Кассета Тиреотропный гормон (TSH)</t>
  </si>
  <si>
    <t>Кассета Тиреотропный гормон (TSH) 08429324190  для анализаторов Cobas e, Elecsys на 200 тестов. Назначение: Предназначен для количественного определения тиреотропина в сыворотке и плазме крови человека. Реагенты и рабочие растворы: На упаковке с основными реагентами наклеена этикетка TSH. М Микрочастицы, покрытые стрептавидином (прозрачная крышка), 1 флакон, 12 мл: Микрочастицы, покрытые стрептавидином, 0.72 мг/мл; консервант. R1 Анти-TSH-антитела~биотин (серая крышка), 1 флакон, 14 мл: Биотинилированные моноклональные анти-TSH-антитела (мыши) 2.0 мг/л; фосфатный буфер 100 ммоль/л, рН 7.2; консервант. R2 Анти-TSH-Ab~Ru(bpy) (черная крышка), 1 флакон, 12 мл: Моноклональные анти-TSH-антитела (мыши/человека), меченые рутениевым комплексом 1.2 мг/л; фосфатный буфер 100 ммоль/л, pH 7.2; консервант. Условия хранения: в неоткрытом виде при 2 8 °C До конца срока годности</t>
  </si>
  <si>
    <t xml:space="preserve">Кассета Витамин В12 (Vitamin B12) </t>
  </si>
  <si>
    <t xml:space="preserve">Кассета Витамин В12 (Vitamin B12) 07212771190  для анализаторов Cobas e, Elecsys на 100 тестов. Назначение: Анализ связывания для in vitro количественного определения уровней витамина B12 в сыворотке крови и плазме крови человека. Реагенты и рабочие растворы: Упаковка с основными реагентами (M, R1, R2) и реагенты для предварительной обработки (PT1, PT2) маркированы как B12 II.PT1 Реагент 1 для предварительной обработки (крышка белогоцвета), 1 флакон, 4 мл:Дитиотреитол 1.028 г/л; стабилизатор, pH 5.5.PT2 Реагент 2 для предварительной обработки (крышка серого
цвета), 1 флакон, 4 мл:Натрия гидроксид 40 г/л; натрия цианид 2.205 г/л.M Микрочастицы, покрытые стрептавидином (прозрачная крышка),1 флакон, 6.5 мл:Микрочастицы, покрытые стрептавидином, 0.72 мг/мл;консервант.R1 Внутренний фактор~Ru(bpy) (крышка серого цвета), 1 флакон,10 мл:Рекомбинантный свиной внутренний фактор, меченый рутением,4 мкг/л; дицианид кобинамида 15 мкг/л; стабилизатор; альбуминсыворотки крови человека; фосфатный буфер, pH 5.5;консервант.R2 Витамин B12~биотин (крышка черного цвета), 1 флакон, 8.5 мл:Биотинилированный витамин B12 25 мкг/л; биотин 3 мкг/л;фосфатный буфер, рН 7.0; консервант. Условия хранения: в неоткрытом виде при 2 8 °C До конца срока годности.
</t>
  </si>
  <si>
    <t xml:space="preserve">Кассета Витамин D (Vitamin D total) </t>
  </si>
  <si>
    <t>Кассета Vitamin D total 07464215190 для анализаторов Elecsys cobas e 100 определений. Предназначен для количественного определения общего 25-гидроксивитамина D в сыворотке и плазме крови человека. Данный тест также можно использовать для оценки достаточности витамина D в организме. На упаковке с основными реагентами (M, R1, R2) и на реагентах для предварительной обработки (PT1, PT2) наклеена этикетка VITD T. PT1 Реагент 1 для предварительной обработки (крышка белого цвета), 1 флакон, 4 мл: Дитиотреитол 1 г/л, pH 5.5. PT2 Реагент 2 для предварительной обработки (крышка серого цвета), 1 флакон, 4 мл: Натрия гидроксид 55 г/л. M Микрочастицы, покрытые стрептавидином (прозрачная крышка), 1 флакон, 6.5 мл: Микрочастицы, покрытые стрептавидином, 0.72 мг/мл; консервант. R1 Витамин-D-связывающий белок-BPRu (крышка серого цвета), 1 флакон, 9 мл: Меченый рутением витамин-D-связывающий белок (150 мкг/л); бис-трис пропановый буфер 200 ммоль/л; альбумин (человека) 25 г/л; рН 7.5; консервант. R2 25-гидроксивитамин D~биотин (крышка черного цвета), 1 флакон, 8.5 мл: Биотинилированный витамин D (25-OH) (14 мкг/л); бис-трис пропановый буфер 200 ммоль/л; pH 8.6; консервант. Условия хранения: в неоткрытом виде при 2 8 °C До конца срока годности</t>
  </si>
  <si>
    <t xml:space="preserve">Кассета Паратиреоидный гормон (Parathyroid hormone PTH) </t>
  </si>
  <si>
    <t>Кассета   Паратиреоидный   гормон   (Parathyroid hormone  PTH) 11972103122 для анализаторов Cobas e, Elecsys на 100 тестов. Назначение:Предназначен для количественного определения интактного паратиреоидного гормона в сыворотке и плазме крови человека для дифференциальной диагностики гиперкальцемии и гипокальцемии. Тест Elecsys PTH можно использовать во время операции. Реагенты и рабочие растворы: На упаковке с основными реагентами наклеена этикетка PTH. М Микрочастицы, покрытые стрептавидином (прозрачная крышка), 1 флакон, 6.5 мл: Микрочастицы, покрытые стрептавидином, 0.72 мг/мл; консервант. R1 Анти-ПТГ-антитело~биотин (серая крышка), 1 флакон, 7 мл: Биотинилированные моноклональные анти-PTH-антитела (мыши) 2.3 мг/л; фосфатный буфер 100 ммоль/л, рН 7.0; консервант. R2 Анти-PTH-антитело~Ru(bpy) (черная крышка), 1 флакон, 7 мл: Моноклональные анти-PTH-антитела (мыши), меченые рутениевым комплексом 2.0 мг/л; фосфатный буфер 100 ммоль/л, pH 7.0; консервант. Условия хранения: в неоткрытом виде при 2 8 °C До конца срока годности.</t>
  </si>
  <si>
    <t xml:space="preserve">Кассета Лютеинизирующий гормон (LH) </t>
  </si>
  <si>
    <t xml:space="preserve">Кассета  Лютеинизирующий гормон (LH)  11732234122 для анализаторов Cobas e, Elecsys на 100 тестов. Назначение: Предназначен для количественного определения лютеинизирующего гормона в сыворотке и плазме крови человека. Реагенты и рабочие растворы: На упаковке с основными реагентами наклеена этикетка LH. M Микрочастицы, покрытые стрептавидином (прозрачная крышка), 1 флакон, 6.5 мл: Микрочастицы, покрытые стрептавидином, 0.72 мг/мл; консервант. R1 Анти-ЛГ-антитела~биотин (серая крышка), 1 флакон, 10 мл: Биотинилированные моноклональные анти-LH-антитела (мыши) 2.0 мг/л; ТРИС-буфер 50 ммоль/л, рН 8.0; консервант. R2 Анти-ЛГ-антитела~Ru(bpy) (черная крышка), 1 флакон, 10 мл: Моноклональные анти-ЛГ антитела (мыши), меченые рутениевым комплексом, 0.3 мг/л; ТРИС-буфер 50 ммоль/л, pH 8.0; консервант. Условия хранения: в неоткрытом виде при 2 8 °C До конца срока годности </t>
  </si>
  <si>
    <t xml:space="preserve">Кассета Прогестерон (Progesterone) </t>
  </si>
  <si>
    <t xml:space="preserve">Кассета Прогестерон (Progesterone) 07092539190  для анализаторов Cobas e, Elecsys на 100 тестов. Назначение: Предназначен для количественного определения прогестерона в сыворотке и плазме крови человека. Реагенты и рабочие растворы: На упаковке с основными реагентами наклеена этикетка PROG III.M Микрочастицы, покрытые стрептавидином (прозрачная крышка),1 флакон, 6.5 мл:Микрочастицы, покрытые стрептавидином, 0.72 мг/мл;консервант.R1 Анти-прогестерон-антитела~биотин (серая крышка), 1 флакон,10 мл:Биотинилированное моноклональное антитело к прогестерону (рекомбинантное/овечье) 30 нг/мл; фосфатный буфер 25 ммоль/л,рН 7.0; консервант.R2 Прогестерон-пептид~Ru(bpy) (черная крышка), 1 флакон, 9 мл:Прогестерон (растительного происхождения), связанный ссинтетическим пептидом, помеченный рутениевым комплексом2 нг/мл; фосфатный буфер 25 ммоль/л, pH 7.0; консервант. Условия хранения: в неоткрытом виде при 2 8 °C До конца срока годности.
  </t>
  </si>
  <si>
    <t xml:space="preserve">Кассета Прокальцитонин (PCT Brahms) </t>
  </si>
  <si>
    <t>Кассета Прокальцитонин (PCT Brahms)  08828644190 для анализаторов Cobas e, Elecsys на 100 тестов. Назначение: Предназначен для количественного определения прокальцитонина в сыворотке и плазме крови человека. Реагенты и рабочие растворы: На упаковке с основными реагентами (M, R1, R2) наклеена этикетка PCT. М Микрочастицы, покрытые стрептавидином (прозрачная крышка), 1 флакон, 6.5 мл: Микрочастицы, покрытые стрептавидином, 0.72 мг/мл; консервант. R1 Анти-прокальцитонин-антитело~биотин (серый колпачок), 1 флакон, 9 мл: Биотинилированные моноклональные анти-прокальцитониновые антитела (мыши) 2.0 мкг/мл; фосфатный буфер 95 ммоль/л, рН 7.5; консервант. R2 Анти-прокальцитониновые антитела~Ru(bpy) (черная крышка), 1 флакон, 9 мл: Моноклональные анти-прокальцитониновые антитела (мыши), меченые рутениевым комплексом 5.6 мкг/мл; фосфатный буфер 95 ммоль/л, pH 7.5; консервант. PCT Cal1 Калибратор прокальцитонина 1 (белая крышка), 1 флакон (лиофилизированный) для 4 мл: Прокальцитонин (рекомбинантный) приблизительно 0.10 нг/мл в матриксе сыворотки крови человека; консервант. PCT Cal2 Калибратор прокальцитонина 2 (черная крышка), 1 флакон (лиофилизированный) для 4 мл: Прокальцитонин (рекомбинантный) приблизительно 54 нг/мл в матриксе сыворотки крови человека; консервант. PC PCT1 PreciControl PCT 1 (бежевая крышка), 2 флакона (лиофилизированный) для 4 мл: Прокальцитонин (рекомбинантный) приблизительно 0.50 нг/мл в матриксе сыворотки крови человека; консервант. PC PCT2 PreciControl PCT 2 (коричневая крышка), 2 флакона (лиофилизированный) для 4 мл: Прокальцитонин (рекомбинантный) приблизительно 10 нг/мл в матриксе сыворотки крови человека; консервант. Условия хранения: в неоткрытом виде при 2 8 °C До конца срока годности.</t>
  </si>
  <si>
    <t xml:space="preserve">Кассета Пролактин (Prolactin) </t>
  </si>
  <si>
    <t>Кассета Пролактин (Prolactin)  03203093190для анализаторов Cobas e, Elecsys на 100 тестов. Назначение: Предназначен для количественного определения пролактина в сыворотке и плазме крови человека. Реагенты и рабочие растворы: На упаковке с основными реагентами наклеена этикетка PRL II. M Микрочастицы, покрытые стрептавидином (прозрачная крышка), 1 флакон, 6.5 мл: Микрочастицы, покрытые стрептавидином, 0.72 мг/мл; консервант. R1 Анти-пролактин-антитела~биотин (серая пробка), 1 флакон, 10 мл: Биотинилированные моноклональные анти-пролактин-антитела (мыши) 0.7 мг/л; фосфатный буфер 50 ммоль/л, рН 7.0; консервант. R2 Анти-пролактин-антитела~Ru(bpy) (черная крышка), 1 флакон, 10 мл: Моноклональные анти-пролактин антитела (мыши), меченные рутениевым комплексом 0.35 мг/л; фосфатный буфер 50 ммоль/л, pH 7.0; консервант. Условия хранения: в неоткрытом виде при 2 8 °C До конца срока годности</t>
  </si>
  <si>
    <t xml:space="preserve">Кассета Тестостерон (Testosterone) </t>
  </si>
  <si>
    <t>Кассета Тестостерон (Testosterone)  05200067190 для анализаторов Cobas e, Elecsys на 100 тестов. Назначение: Предназначен для количественного определения тестостерона в сыворотке и плазме крови человека. Реагенты и рабочие растворы: На упаковке с реагентом наклеена этикетка TESTO II. M Микрочастицы, покрытые стрептавидином (прозрачная крышка), 1 флакон, 6.5 мл: Микрочастицы, покрытые стрептавидином, 0.72 мг/мл; консервант. R1 Анти-тестостерон-Ag~биотин (серая крышка), 1 флакон, 10 мл: Биотинилированное моноклональное анти-тестостерон-антитело (овцы) 40 нг/мл; высвобождающий реагент 2-бромоэстрадиол; MES-буфер 50 ммоль/л, pH 6.0; консервант. R2 Тестостерон-пептид~Ru(bpy) (черная крышка), 1 флакон, 9 мл: Производная тестостерона, меченая рутениевым комплексом 1.5 нг/мл; MES-буфер 50 ммоль/л, pH 6.0; консервант. Условия хранения: в неоткрытом виде при 2 8 °C До конца срока годности.</t>
  </si>
  <si>
    <t xml:space="preserve">Кассета Фолликулин- стимулирующий гормон FSH </t>
  </si>
  <si>
    <t xml:space="preserve">Кассета   Фолликулин-стимулирующий   гормон FSH (Follicle-stimulating hormone) 11775863122 для анализаторов Cobas e, Elecsys на 100 тестов. Назначение:тест для количественного определения фолликулостимулирующего гормона в человеческой сыворотке крови и плазме. Реагенты и рабочие растворы: На упаковке с основными реагентами наклеена этикетка FSH. M Микрочастицы, покрытые стрептавидином (прозрачная крышка), 1 флакон, 6.5 мл: Микрочастицы, покрытые стрептавидином, 0.72 мг/мл; консервант. R1 Анти-ФСГ-антитело~биотин (серая крышка), 1 флакон, 10 мл: Биотинилированные моноклональные анти-ФСГ-антитела (мыши) 0.5 мг/л; MES-буфер 50 ммоль/л, рН 6.0; консервант. R2 Анти-ФСГ-антитело~Ru(bpy) (черная крышка), 1 флакон, 10 мл: Моноклональные анти-ФСГ антитела (мыши), меченые рутениевым комплексом 0.8 мг/л; MES-буфер 50 ммоль/л, pH 6.0; консервант. Условия хранения: в неоткрытом виде при 2 8 °C До конца срока годности.  </t>
  </si>
  <si>
    <t>Контроль ПрециКонтроль Вариа (PreciControl Varia)</t>
  </si>
  <si>
    <t>Набор PreciControl Varia (набор контрольных сывороток) 05618860190 предназначен для контроля качества тестов Elecsys иммунохимическим методом на анализаторах Elecsys и cobas e. Реагенты и рабочие растворы: PC V1: 2 флакона, каждый для 3.0 мл контрольной сыворотки ▪ PC V2: 2 флакона, каждый для 3.0 мл контрольной сыворотки. Условия хранения: Хранить при 2 8 °C. Лиофилизированная контрольная сыворотка стабильна до указанного срока годности.</t>
  </si>
  <si>
    <t>Контроль ПрециКонтроль Кардиологический (PreciControl Cardiac)</t>
  </si>
  <si>
    <t>Набор PreciControl Cardiac II  04917049190 предназначен для контроля качества перечисленных иммунотестов на анализаторах Elecsys и cobas e. ▪ PC CARDII1: 2 флакона для 2.0 мл контрольной сыворотки каждый ▪ PC CARDII2: 2 флакона для 2.0 мл контрольной сыворотки каждый. Хранить при 2 8 °C. Лиофилизированная контрольная сыворотка стабильна до указанного срока годности.</t>
  </si>
  <si>
    <t>Контроль ПрециКонтроль Универсальный (PreciControl Universal)</t>
  </si>
  <si>
    <t>Набор контрольных сывороток PreciControl Universal 11731416190 предназначен для контроля качества Elecsys иммунохимическим методом на анализаторах Elecsys и cobas e. Набор PreciControl Universal содержит лиофилизированную контрольную сыворотку на основе сыворотки крови человека в двух диапазонах концентраций. Контроли используются для мониторинга точности и воспроизводимости иммунотестов Elecsys. Реагенты - рабочие растворы ▪ PC U1: 2 фл. для 2 х 3.0 мл контрольной сыворотки крови. Хранить при 2 8 °C. Лиофилизированная контрольная сыворотка стабильна до указанного срока годности.</t>
  </si>
  <si>
    <t xml:space="preserve">Разбавитель универсальный Universal Diluent Elecsys, 2х16 </t>
  </si>
  <si>
    <t>Разбавитель универсальный Universal Diluent Elecsys, 2х16  11732277122, применяется для разведения пробы при выполнении тестов на анализаторе Cobas e, Elecsys с применением реагентов Elecsys. Реагенты и рабочие растворы: Разбавитель Diluent Universal помечается как Dil. Uni. 2 флакона, по 16 мл в каждом Содержание: Белковая матрица; консервант ≤ 0.1 % Условия хранения: Хранить при 2‑8 °C.</t>
  </si>
  <si>
    <t>Контроль ПрециКонтроль Мультимаркер (PreciControl Multimarker)</t>
  </si>
  <si>
    <t>Контроль ПрециКонтроль Мультимаркер (PreciControl Multimarker) 05341787190 предназначен для контроля качества перечисленных иммунотестов на анализаторах Elecsys и cobas e. Реагенты и рабочие растворы: ▪ PC MM1: 3 флакона, каждый по 2.0 мл контрольной сыворотки ▪ PC MM2: 3 флакона, каждый по 2.0 мл контрольной сыворотки.  Условия хранения: Хранить при 2 8 °C. Лиофилизированная контрольная сыворотка стабильна до указанного срока годности.</t>
  </si>
  <si>
    <t xml:space="preserve">Контроль Прециконтроль PreciControl Thyro AB </t>
  </si>
  <si>
    <t xml:space="preserve">Набор контрольных сывороток PreciControl ThyroAB 05042666191  предназначен для контроля качества тестов Elecsys Anti TSHR, Anti TPO и Anti Tg иммунохимическим методом на анализаторах Elecsys и cobas e. ▪ PC THYRO1: 2 фл., каждый на 2.0 мл контрольной сыворотки ▪ PC THYRO2: 2 фл., каждый на 2.0 мл контрольной сыворотки. Хранить при 2 8 °C. Лиофилизированная контрольная сыворотка стабильна до указанного срока годности. </t>
  </si>
  <si>
    <t>Контроль ПрециКонтроль Онкомаркер (PreciControl Tumormarker)</t>
  </si>
  <si>
    <t>Набор PreciControl Tumor Marker (набор контрольных сывороток) 11776452922 предназначен для контроля качества тестов Elecsys иммунохимическим методом на анализаторах Elecsys и cobas e. ▪ PC TM1: 2 флакона, каждый для 3.0 мл контрольной сыворотки (человеческой) ▪ PC TM2: 2 флакона, каждый для 3.0 мл контрольной сыворотки (человеческой). Хранить при 2 8 °C. Лиофилизированная контрольная сыворотка стабильна до указанного срока годности.</t>
  </si>
  <si>
    <t>Очищающий раствор CleanCell 6х380мл</t>
  </si>
  <si>
    <t xml:space="preserve">Очищающий раствор CleanCell 6х380мл 11662970122. Используется для выполнения следующих задач: ▪ Очистка системы труб и измерительной головки после каждого измерения  измерительного устройства иммунологических анализаторов Elecsys 2010 и cobas e 411▪ Подготовка электродов Реагенты - рабочие растворы 6 x 380 мл, чистящий раствор для измерительной ячейки KOH 176 ммоль/л (соответствует рН 13.2); детергент ≤ 1 %.  Условия хранения: Хранить при 15‑25 °C  </t>
  </si>
  <si>
    <t xml:space="preserve">Буферный  раствор ProCell, 6х380 мл </t>
  </si>
  <si>
    <t xml:space="preserve">Буферный  раствор ProCell 11662988122 для анализаторов Cobas e, Elecsys  используется для выполнения следующих задач: ▪ Подготовка электродов ▪ Перенос реакционной смеси ▪ Промывка микрочастиц, покрытых стрептавидином ▪ Генерация сигналов. Системное решение для генерации электрохимических сигналов в иммунологических анализаторах Elecsys 2010 и cobas e 411. Реагенты и рабочие растворы: 6 x 380 мл, системный буфер Фосфатный буфер 300 ммоль/л, трипропиламин 180 ммоль/л; детергент ≤ 0.1 %; консервант, pH 6.8. Условия хранения: Хранить при 15‑25 °C  </t>
  </si>
  <si>
    <t xml:space="preserve">Раствор Sys Wash Elecsys,cobas e </t>
  </si>
  <si>
    <t xml:space="preserve">Раствор Sys Wash Elecsys,cobas e  11930346122 , 1*500мл, для анализаторов Cobas e, Elecsys . Системный раствор. Назначение: добавляется в емкость с дистиллированной водой для предотвращения образования микроорганизмов, а также для удаления кислорода из воды. Реагенты и рабочие растворы: 2-метил-2H-изотиазол-3-он. Условия хранения: Хранить при 2 8 °C. </t>
  </si>
  <si>
    <t>Калибратор Адренокортикотропный гормон (ACTH CS)</t>
  </si>
  <si>
    <t>Калибратор Адренокортикотропный гормон (ACTH CalSet)   03255760190 предназначен для калибровки количественного анализа Elecsys ACTH на иммунохимических анализаторах Elecsys и cobas e. Реагенты и рабочие растворы:  ACTH Cal1: 2 флакона, каждый по 1.0 мл калибратора 1 ▪ ACTH Cal2: 2 флакона, каждый по 1.0 мл калибратора 2 ACTH (синтетический) в двух диапазонах концентрации (примерно 15 пг/мл и примерно 120 пг/мл) в матриксе лошадиной сыворотке крови. Условия хранения: Хранить при 2 8 °C. Лиофилизированная контрольная сыворотка стабильна до указанного срока годности.</t>
  </si>
  <si>
    <t>Калибратор Альфа фетопротеин (AFP CS)</t>
  </si>
  <si>
    <t xml:space="preserve">Калибратор Альфа фетопротеин (AFP CalSet II) 04487761190 предназначен для калибровки количественного анализа Elecsys AFP на иммунохимических анализаторах Elecsys и cobas e. Реагенты и рабочие растворы: AFP Cal1: 2 флакона, каждый по 1.0 мл калибратора 1 AFP Cal2: 2 флакона, каждый по 1.0 мл калибратора 2 АФП (человека, из клеточной культуры) в двух диапазонах концентраций (приблизительно 5 МЕ/мл или 6 нг/мл и приблизительно 50 МЕ/мл или 60 нг/мл) в сыворотке крови человека. Условия хранения: Хранить при 2 8 °C. Лиофилизированные калибраторы стабильны до окончания указанного срока годности. </t>
  </si>
  <si>
    <t xml:space="preserve">Калибратор Антиген опухолевый 125 (CA 125 CS) </t>
  </si>
  <si>
    <t>Калибровочный набор CA 125 II CalSet II 07030207190 предназначен для калибровки количественного анализа Elecsys CA 125 II на иммунохимических анализаторах Elecsys и cobas e. Реагенты и рабочие растворы: CA125 II Cal1: 2 флакона, каждый по 1.0 мл калибратора 1 ▪ CA125 II Cal2: 2 флакона, каждый по 1.0 мл калибратора 2 Концентрация человеческого CA 125 в лошадиной сывороточной матрице (CA125 II Cal1) составляет 0 Е/мл; CA125 II Cal2 содержит примерно 500 Е/мл человеческого CA 125 в человеческой сывороточной матрице; консервант. Условия хранения: Хранить при 2 8 °C. Лиофилизированная контрольная сыворотка стабильна до указанного срока годности.</t>
  </si>
  <si>
    <t xml:space="preserve">Калибратор Антиген опухолевый 15- 3 II (CA 15-3 II CS) </t>
  </si>
  <si>
    <t xml:space="preserve">Калибровочный набор Антиген опухолевый 15-3 II (CA 15-3 II CS)  CalSet 03045846122 предназначен для калибровки количественного анализа Elecsys CA 15 3 II на иммунохимических анализаторах Elecsys и cobas e. Реагенты и рабочие растворы: ▪ CA 15 3 II Cal1: 2 флакона, каждый по 1.0 мл калибратора 1 ▪ CA 15 3 II Cal2: 2 флакона, каждый по 1.0 мл калибратора 2 CA 15 3 (человека) в двух диапазонах концентраций (приблизительно 15 Е/мл и приблизительно 100 Е/мл) в матриксе сыворотки крови человека. Условия хранения: Хранить при 2 8 °C. </t>
  </si>
  <si>
    <t xml:space="preserve">Калибратор Фрагмент Цитокератина 19 (Cyfra 21-1 CS) </t>
  </si>
  <si>
    <t>Калибровочный набор Фрагмент Цитокератина 19 (Cyfra 21-1 CS)  CalSet 11820974322 предназначен для калибровки количественного анализа Elecsys CYFRA 21 1 на иммунохимических анализаторах Elecsys и cobas e. Реагенты и рабочие растворы: CYFRA Cal1: 2 флакона, каждый по 1.0 мл калибратора 1 ▪ CYFRA Cal2: 2 флакона, каждый по 1.0 мл калибратора 2 Цитокератин (человеческий, из линии клеток MCF 7) в двух диапазонах концентраций (примерно от 0 нг/мл до 50 нг/мл) в матриксе сыворотки крови человека. Условия хранения: Хранить при 2 8 °C. Лиофилизированная контрольная сыворотка стабильна до указанного срока годности.</t>
  </si>
  <si>
    <t xml:space="preserve">Калибратор Антиген опухолевый 19-9 (CA 19-9CS) </t>
  </si>
  <si>
    <t>Калибровочный набор Антиген опухолевый 19-9 (CA 19-9CS)  CalSet 11776215122 предназначен для калибровки количественного анализа Elecsys CA 19 9 на иммунохимических анализаторах Elecsys и cobas e Реагенты и рабочие растворы: ▪ CA19 9 Cal1: 2 флакона, каждый по 1.0 мл калибратора 1 ▪ CA19 9 Cal2: 2 флакона, каждый по 1.0 мл калибратора 2 CA 19 9 (человека) в двух диапазонах концентраций (приблизительно 20 Е/мл и приблизительно 250 Е/мл) в матриксе сыворотки крови человека. Условия хранения: Хранить при 2 8 °C. Лиофилизированная контрольная сыворотка стабильна до указанного срока годности.</t>
  </si>
  <si>
    <t xml:space="preserve">Калибратор Раково- эмбриональный антиген (CEA CS) </t>
  </si>
  <si>
    <t>Калибровочный набор Раково-эмбриональный антиген(CEA CS) CalSet 11731645322, предназначен для калибровки количественного анализа Elecsys CEA на иммунохимических анализаторах Elecsys и cobas e. Реагенты и рабочие растворы: ▪ CEA Cal1: 2 флакона, каждый по 1.0 мл калибратора 1 ▪ CEA Cal2: 2 флакона, каждый по 1.0 мл калибратора 2 СЕА (человеческий, из клеточной культуры) в двух диапазонах концентрации (примерно 5 нг/мл и примерно 50 нг/мл) в буфере/протеиновом матриксе. 1 нг/мл CEA соответствует 16.9 мМЕ/мл. Условия хранения: Хранить при 2 8 °C. Лиофилизированная контрольная сыворотка стабильна до указанного срока годности.</t>
  </si>
  <si>
    <t>Калибратор Тиреотропный гормон (TSH CS)</t>
  </si>
  <si>
    <t>Калибровочный набор TSH CalSet 08443459190 предназначен для калибровки количественного анализа Elecsys TSH на иммунохимических анализаторах Elecsys и cobas e. Реагенты и рабочие растворы: TSH Cal1: 2 флакона, каждый для 1.3 мл калибратора 1 ▪ TSH Cal2: 2 флакона, каждый для 1.3 мл калибратора 2 Концентрация TSH Cal1 в матрице сыворотки крови лошади составляет приблизительно 0 мкМЕ/мл: TSH Cal2 составляет приблизительно 1.5 мкМЕ/мл ТТГ (человеческого) в сыворотке крови человека.Условия хранения: Хранить при 2 8 °C. Лиофилизированная контрольная сыворотка стабильна до указанного срока годности.</t>
  </si>
  <si>
    <t xml:space="preserve">Калибратор Антитела к тиреопероксидазе (Anti-TPO CS) </t>
  </si>
  <si>
    <t>Калибровочный набор Антитела к тиреопероксидазе (Anti-TPO CS)  CalSet 06472931190 предназначен для калибровки количественного теста Elecsys Anti TPO на иммунохимических анализаторах Elecsys и cobas e. Реагенты и рабочие растворы: Anti TPO Cal1: 2 флакона, каждый для 1.5 мл калибратора 1 ▪ Anti TPO Cal2: 2 флакона, каждый для 1.5 мл калибратора 2 Анти ТПО антитела (овцы) в двух диапазонах концентрации (примерно 35 МЕ/мл и примерно 350 МЕ/мл) в матриксе человеческой сыворотки крови. Условия хранения: Хранить при 2 8 °C. Лиофилизированная контрольная сыворотка стабильна до указанного срока годности.</t>
  </si>
  <si>
    <t xml:space="preserve">Калибратор С-пептид (C -Peptide CS) </t>
  </si>
  <si>
    <t xml:space="preserve">Калибровочный набор С-пептид (C -Peptide CS)  CalSet 03184919190 предназначен для калибровки количественного анализа Elecsys C Peptide на иммунохимических анализаторах Elecsys и cobas e. Реагенты и рабочие растворы: ▪ CPEPTID Cal1: 2 флакона, каждый по 1.0 мл калибратора 1 ▪ CPEPTID Cal2: 2 флакона, каждый по 1.0 мл калибратора 2 C пептид (синтетический) в двух диапазонах концентрации (примерно 0.167 нмоль/л или 0.5 нг/мл и примерно 6.67 нмоль/л или 20 нг/мл) в матриксе лошадиной сыворотки. Условия хранения: Хранить при 2 8 °C. Лиофилизированные калибраторы стабильны до окончания указанного срока годности. </t>
  </si>
  <si>
    <t>Калибратор Фолликулин- стимулирующий гормон (FSH CS)</t>
  </si>
  <si>
    <t xml:space="preserve">Калибровочный набор Фолликулин-стимулирующий гормон (FSH CS) CalSet II 03032680122 предназначен для калибровки количественного теста Elecsys FSH на иммунохимических анализаторах Elecsys и cobas e.  Реагенты и рабочие растворы: ▪ FSH Cal1: 2 флакона, каждый по 1.0 мл калибратора 1 ▪ FSH Cal2: 2 флакона, каждый по 1.0 мл калибратора 2 Фолликулостимулирующий гормон (человека) в двух диапазонах концентрации (примерно 1 мМЕ/мл и примерно 55 мМЕ/мл) в матрице лошадиной сыворотки крови. Условия хранения: Хранить при 2 8 °C. Лиофилизированные калибраторы стабильны до окончания указанного срока годности. </t>
  </si>
  <si>
    <t>Калибратор Простата-специфический антиген свободный (free PSA CS)</t>
  </si>
  <si>
    <t>Калибровочный набор Простата-специфический антиген свободный
(free PSA CS) CalSet  08851964190предназначен для калибровки количественного анализа Elecsys free PSA на иммунохимических анализаторах Elecsys и cobas e. Реагенты и рабочие растворы: ▪ FPSA Cal1: 2 флакона, каждый по 1.0 мл калибратора 1 ▪ FPSA Cal2: 2 флакона, каждый по 1.0 мл калибратора 2 Свободный ПСА (человеческий) в двух диапазонах концентрации (примерно 0.10 нг/мл и примерно 20 нг/мл) в матриксе буфер/белок (альбумин бычьей сыворотки). Условия хранения: Хранить при 2 8 °C. Лиофилизированная контрольная сыворотка стабильна до указанного срока годности</t>
  </si>
  <si>
    <t>Калибратор Трийодтиронинсвободный (FT3 CS)</t>
  </si>
  <si>
    <t>Калибровочный набор Трийодтиронин свободный (FT3 CS) 06437222190 CalSet предназначен для калибровки количественного анализа Elecsys FT3 III на иммунохимических анализаторах Elecsys и cobas e. Реагенты и рабочие растворы: ▪ FT3 III Cal1: 2 флакона, каждый по 1.0 мл калибратора 1 ▪ FT3 III Cal2: 2 флакона, каждый по 1.0 мл калибратора 2 FT3 в двух диапазонах концентрации (примерно 2 пмоль/л или 1.3 пг/мл и примерно 40 пмоль/л или 26 пг/мл) в матриксе человеческой сыворотки. Условия хранения: Хранить при 2 8 °C. Лиофилизированная контрольная сыворотка стабильна до указанного срока годности.</t>
  </si>
  <si>
    <t xml:space="preserve">Калибратор Тироксин свободный (FT4 CS) </t>
  </si>
  <si>
    <t>Калибровочный набор Тироксин свободный (FT4  II  CS)CalSet  07976879190 предназначен для калибровки количественного анализа Elecsys FT4 II на иммунохимических анализаторах Elecsys и cobas e. FT4 II Cal1: 2 флакона, каждый по 1.0 мл калибратора 1 ▪ FT4 II Cal2: 2 флакона, каждый по 1.0 мл калибратора 2 L тироксин в двух диапазонах концентраций (приблизительно 10 пмоль/л или 0.78 нг/дл и приблизительно 45 пмоль/л или 3.5 нг/дл) в буфере/белковой матрице (альбумин бычьей сыворотки). Хранить при 2 8 °C. Лиофилизированная контрольная сыворотка стабильна до указанного срока годности</t>
  </si>
  <si>
    <t>Калибратор Лютеинизирующийгормон (LH CS)</t>
  </si>
  <si>
    <t xml:space="preserve">Калибровочный набор Лютеинизирующий гормон (LH CS) CalSet II03561097190 предназначен для калибровки количественного анализа Elecsys LH на иммунохимических анализаторах Elecsys и cobas e. Реагенты и рабочие растворы: LH Cal1: 2 флакона, каждый по 1.0 мл калибратора 1 ▪ LH Cal2: 2 флакона, каждый по 1.0 мл калибратора 2 ЛГ (человека) в двух диапазонах концентраций (примерно 1 мМЕ/мл и примерно 45 мМЕ/мл) в матриксе сыворотки крови человека. Условия хранения: Хранить при 2 8 °C. Лиофилизированная контрольная сыворотка стабильна до указанного срока годности.  </t>
  </si>
  <si>
    <t xml:space="preserve">Калибратор Прогестерон(Progesterone CS) </t>
  </si>
  <si>
    <t>Калибровочный набор Прогестерон (Progesterone CS) III CalSet 07092547190 предназначен для калибровки количественного анализа Elecsys Progesterone III на иммунохимических анализаторах Elecsys и cobas e.  Реагенты и рабочие растворы: PROG III Cal1: 2 флакона, каждый по 1.0 мл калибратора 1 ▪ PROG III Cal2: 2 флакона, каждый по 1.0 мл калибратора 2 Прогестерон (из растительных материалов) в двух диапазонах концентрации (примерно 0.6 нмоль/л или 0.2 нг/мл и примерно 169 нмоль/л или 53 нг/мл) в матриксе человеческой сыворотки. Условия хранения: Хранить при 2 8 °C. Лиофилизированная контрольная сыворотка стабильна до указанного срока годности.</t>
  </si>
  <si>
    <t>Калибратор Пролактин (Prolactin CS)</t>
  </si>
  <si>
    <t>Калибровочный набор Пролактин (Prolactin CS) II CalSet 03277356190 предназначен для калибровки количественного анализа Elecsys Prolactin II на иммунохимических анализаторах Elecsys и cobas e. Реагенты и рабочие растворы: ▪ PRL Cal1: 2 флакона, каждый по 1.0 мл калибратора 1 ▪ PRL Cal2: 2 флакона, каждый по 1.0 мл калибратора 2 Пролактин (рекомбинантный, человека, из E. coli) в двух диапазонах концентраций (примерно 2 мкМЕ/мл или 0.09 нг/мл и примерно 2000 мкМЕ/мл или 94 нг/мл) в матриксе лошадиной сыворотки с буфером. Условия хранения: Хранить при 2 8 °C. Лиофилизированная контрольная сыворотка стабильна до указанного срока годности</t>
  </si>
  <si>
    <t xml:space="preserve">Калибратор Паратиреоидныйгормон (PTH CS) </t>
  </si>
  <si>
    <t>Калибровочный набор Паратиреоидный гормон (PTH CS)  08243875190 предназначен для калибровки количественного анализа Elecsys PTH для опеределения интактного ПТГ (паратиреоидного гормона) на иммунохимических анализаторах Elecsys и cobas e. PTH Cal1: 2 флакона, каждый по 1.0 мл калибратора 1 ▪ PTH Cal2: 2 флакона, каждый по 1.0 мл калибратора 2 ПТГ (синтетический пептид, человеческая последовательность) в двух диапазонах концентрации (приблизительно 1 пмоль/л или 10 пг/мл и приблизительно 466 пмоль/л или 4400 пг/мл) в матрице из человеческой сыворотки; консервант. Хранить при 2 8 °C. Лиофилизированная контрольная сыворотка стабильна до указанного срока годности</t>
  </si>
  <si>
    <t xml:space="preserve">Калибратор Витамин D (Vitamin Dtotal CS) </t>
  </si>
  <si>
    <t>Калибровочный набор Витамин D (Vitamin D total CS)  CalSet 07464240190 предназначен для калибровки количественного анализа Vitamin D total на иммунохимических анализаторах Elecsys и cobas e. ▪ VIT D TOTAL Cal1: 2 флакона, каждый по 1.0 мл калибратора 1 ▪ VIT D TOTAL Cal2: 2 флакона, каждый по 1.0 мл калибратора 2 25 OH витамин D3 в двух диапазонах концентраций (приблизительно 3 нг/мл или 7.5 нмоль/л и приблизительно 45 нг/мл или 113 нмоль/л) в матриксе сыворотки крови человека; консервант. Хранить при 2 8 °C. Лиофилизированная контрольная сыворотка стабильна до указанного срока годности.</t>
  </si>
  <si>
    <t xml:space="preserve">Калибратор Витамин В12 (VitaminB12 CS) </t>
  </si>
  <si>
    <t>Калибровочный набор Витамин В12 (Vitamin B12 CS)  CalSet 07212780190 используется для калибровки количественного анализа Vitamin B12 II на иммунологических анализаторах Elecsys и cobas e. Реагенты и рабочие растворы: ▪ B12 II Cal1: 2 флакона, каждый по 1.0 мл калибратора 1 ▪ B12 II Cal2: 2 флакона, каждый по 1.0 мл калибратора 2 Витамин B12 в двух диапазонах концентраций (приблизительно 185 пмоль/л или 250 пг/мл и приблизительно 1107 пмоль/л или 1500 пг/мл) в матриксе сыворотки крови человека, консервант. Условия хранения: Хранить при 2 8 °C. Лиофилизированная контрольная сыворотка стабильна до указанного срока годности.</t>
  </si>
  <si>
    <t xml:space="preserve">Калибратор Инсулин (Insulin CS) </t>
  </si>
  <si>
    <t>Калибраторовочный набор Инсулин (Insulin CS)  CalSet 12017504122 предназначен для калибровки количественного теста Elecsys Insulin на иммунохимических анализаторах Elecsys и cobas e. Реагенты и рабочие растворы: INSULIN Cal1: 2 флакона, каждый по 1.0 мл калибратора 1 ▪ INSULIN Cal2: 2 флакона, каждый по 1.0 мл калибратора 2 Инсулин (человеческий рекомбинантный из дрожжей) в двух диапазонах концентрации (приблизительно 5 мкЕ/мл или 35 пмоль/л и приблизительно 300 мкЕ/мл или 2080 пмоль/л) в матрице из бычьей сыворотки. Условия хранения: Хранить при 2 8 °C. Лиофилизированная контрольная сыворотка стабильна до указанного срока годности</t>
  </si>
  <si>
    <t>Калибратор Простата- специфический антиген общий (total PSA CS)</t>
  </si>
  <si>
    <t>Калибровочный набор Простата-специфический антиген общий (total PSA CS) CalSet II 08838534190 предназначен для калибровки количественного анализа Elecsys total PSA на иммунохимических анализаторах Elecsys и cobas e. Реагенты и рабочие растворы: PSA Cal1: 2 флакона, каждый по 1.0 мл калибратора 1 ▪ PSA Cal2: 2 флакона, каждый по 1.0 мл калибратора 2 PSA (человека) в двух диапазонах концентрации (примерно 0 нг/мл и примерно 60 нг/мл) в матрице сыворотки крови человека. Условия хранения: Хранить при 2 8 °C. Лиофилизированная контрольная сыворотка стабильна до указанного срока годности.</t>
  </si>
  <si>
    <t>Калибратор Ферритин (Ferritin CS)</t>
  </si>
  <si>
    <t>Калибровочный набор Ферритин (Ferritin CS) CalSet 03737586190предназначен для калибровки количественного анализа Elecsys Ferritin на иммунохимических анализаторах Elecsys и cobas e. ▪ FERR Cal1: 2 флакона, каждый по 1.0 мл калибратора 1 ▪ FERR Cal2: 2 флакона, каждый по 1.0 мл калибратора 2 Ферритин (человеческий, печень) в двух диапазонах концентраций (примерно 10 мкг/л или нг/мл и примерно 300 мкг/л или нг/мл) в матриксе сыворотки крови человека. Хранить при 2 8 °C. Лиофилизированная контрольная сыворотка стабильна до указанного срока годности</t>
  </si>
  <si>
    <t>Всего 67 лотов на общую сумму :</t>
  </si>
  <si>
    <t xml:space="preserve">                                                                                                                                                                                   Приложение №1                                                       </t>
  </si>
  <si>
    <t xml:space="preserve">                                                                                           к объявлению № 13 от 19 января 2024г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</si>
</sst>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7" fillId="0" borderId="0"/>
  </cellStyleXfs>
  <cellXfs count="20">
    <xf numFmtId="0" fontId="0" fillId="0" borderId="0" xfId="0"/>
    <xf numFmtId="43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/>
    <xf numFmtId="43" fontId="0" fillId="2" borderId="0" xfId="1" applyFont="1" applyFill="1"/>
    <xf numFmtId="43" fontId="5" fillId="2" borderId="0" xfId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left" vertical="top" wrapText="1"/>
    </xf>
    <xf numFmtId="43" fontId="6" fillId="2" borderId="1" xfId="1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43" fontId="5" fillId="2" borderId="0" xfId="1" applyFont="1" applyFill="1"/>
    <xf numFmtId="0" fontId="5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 indent="15"/>
    </xf>
  </cellXfs>
  <cellStyles count="7">
    <cellStyle name="Обычный" xfId="0" builtinId="0"/>
    <cellStyle name="Обычный 2" xfId="3"/>
    <cellStyle name="Обычный 2 2" xfId="5"/>
    <cellStyle name="Обычный 3" xfId="6"/>
    <cellStyle name="Обычный 6" xfId="2"/>
    <cellStyle name="Финансовый" xfId="1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view="pageBreakPreview" zoomScaleNormal="100" zoomScaleSheetLayoutView="100" workbookViewId="0">
      <selection activeCell="B70" sqref="B70"/>
    </sheetView>
  </sheetViews>
  <sheetFormatPr defaultRowHeight="15" x14ac:dyDescent="0.25"/>
  <cols>
    <col min="1" max="1" width="3.7109375" style="4" customWidth="1"/>
    <col min="2" max="2" width="25.7109375" style="3" customWidth="1"/>
    <col min="3" max="3" width="43.140625" style="4" customWidth="1"/>
    <col min="4" max="4" width="5.85546875" style="4" customWidth="1"/>
    <col min="5" max="5" width="6.140625" style="4" customWidth="1"/>
    <col min="6" max="6" width="11.85546875" style="5" customWidth="1"/>
    <col min="7" max="7" width="13.140625" style="6" customWidth="1"/>
    <col min="8" max="8" width="8.28515625" style="6" customWidth="1"/>
    <col min="9" max="16384" width="9.140625" style="4"/>
  </cols>
  <sheetData>
    <row r="1" spans="1:8" x14ac:dyDescent="0.25">
      <c r="A1" s="19" t="s">
        <v>136</v>
      </c>
      <c r="B1" s="19"/>
      <c r="C1" s="19"/>
      <c r="D1" s="19"/>
      <c r="E1" s="19"/>
      <c r="F1" s="19"/>
      <c r="G1" s="19"/>
    </row>
    <row r="2" spans="1:8" x14ac:dyDescent="0.25">
      <c r="A2" s="18" t="s">
        <v>137</v>
      </c>
      <c r="B2" s="18"/>
      <c r="C2" s="18"/>
      <c r="D2" s="18"/>
      <c r="E2" s="18"/>
      <c r="F2" s="18"/>
      <c r="G2" s="18"/>
    </row>
    <row r="3" spans="1:8" x14ac:dyDescent="0.25">
      <c r="A3" s="14"/>
      <c r="B3" s="15"/>
      <c r="C3" s="14"/>
      <c r="D3" s="14"/>
      <c r="E3" s="14"/>
      <c r="F3" s="16"/>
    </row>
    <row r="4" spans="1:8" ht="28.5" customHeight="1" x14ac:dyDescent="0.25">
      <c r="A4" s="7">
        <v>1</v>
      </c>
      <c r="B4" s="11" t="s">
        <v>0</v>
      </c>
      <c r="C4" s="12" t="s">
        <v>1</v>
      </c>
      <c r="D4" s="9" t="s">
        <v>2</v>
      </c>
      <c r="E4" s="2">
        <v>2</v>
      </c>
      <c r="F4" s="1">
        <v>149237</v>
      </c>
      <c r="G4" s="1">
        <f>F4*E4</f>
        <v>298474</v>
      </c>
      <c r="H4" s="8"/>
    </row>
    <row r="5" spans="1:8" ht="28.5" customHeight="1" x14ac:dyDescent="0.25">
      <c r="A5" s="7">
        <v>2</v>
      </c>
      <c r="B5" s="11" t="s">
        <v>3</v>
      </c>
      <c r="C5" s="12" t="s">
        <v>4</v>
      </c>
      <c r="D5" s="9" t="s">
        <v>2</v>
      </c>
      <c r="E5" s="2">
        <v>18</v>
      </c>
      <c r="F5" s="1">
        <v>53067</v>
      </c>
      <c r="G5" s="1">
        <f t="shared" ref="G5:G68" si="0">F5*E5</f>
        <v>955206</v>
      </c>
      <c r="H5" s="8"/>
    </row>
    <row r="6" spans="1:8" ht="30" customHeight="1" x14ac:dyDescent="0.25">
      <c r="A6" s="7">
        <v>3</v>
      </c>
      <c r="B6" s="11" t="s">
        <v>5</v>
      </c>
      <c r="C6" s="12" t="s">
        <v>6</v>
      </c>
      <c r="D6" s="9" t="s">
        <v>2</v>
      </c>
      <c r="E6" s="2">
        <v>10</v>
      </c>
      <c r="F6" s="1">
        <v>77661</v>
      </c>
      <c r="G6" s="1">
        <f t="shared" si="0"/>
        <v>776610</v>
      </c>
      <c r="H6" s="8"/>
    </row>
    <row r="7" spans="1:8" ht="28.5" customHeight="1" x14ac:dyDescent="0.25">
      <c r="A7" s="7">
        <v>4</v>
      </c>
      <c r="B7" s="11" t="s">
        <v>7</v>
      </c>
      <c r="C7" s="12" t="s">
        <v>8</v>
      </c>
      <c r="D7" s="9" t="s">
        <v>2</v>
      </c>
      <c r="E7" s="10">
        <v>7</v>
      </c>
      <c r="F7" s="13">
        <v>124610</v>
      </c>
      <c r="G7" s="1">
        <f t="shared" si="0"/>
        <v>872270</v>
      </c>
      <c r="H7" s="8"/>
    </row>
    <row r="8" spans="1:8" ht="26.25" customHeight="1" x14ac:dyDescent="0.25">
      <c r="A8" s="7">
        <v>5</v>
      </c>
      <c r="B8" s="11" t="s">
        <v>9</v>
      </c>
      <c r="C8" s="12" t="s">
        <v>10</v>
      </c>
      <c r="D8" s="9" t="s">
        <v>2</v>
      </c>
      <c r="E8" s="2">
        <v>10</v>
      </c>
      <c r="F8" s="1">
        <v>110269</v>
      </c>
      <c r="G8" s="1">
        <f t="shared" si="0"/>
        <v>1102690</v>
      </c>
      <c r="H8" s="8"/>
    </row>
    <row r="9" spans="1:8" ht="26.25" customHeight="1" x14ac:dyDescent="0.25">
      <c r="A9" s="7">
        <v>6</v>
      </c>
      <c r="B9" s="11" t="s">
        <v>11</v>
      </c>
      <c r="C9" s="12" t="s">
        <v>12</v>
      </c>
      <c r="D9" s="9" t="s">
        <v>2</v>
      </c>
      <c r="E9" s="2">
        <v>2</v>
      </c>
      <c r="F9" s="1">
        <v>75819</v>
      </c>
      <c r="G9" s="1">
        <f t="shared" si="0"/>
        <v>151638</v>
      </c>
      <c r="H9" s="8"/>
    </row>
    <row r="10" spans="1:8" ht="27.75" customHeight="1" x14ac:dyDescent="0.25">
      <c r="A10" s="7">
        <v>7</v>
      </c>
      <c r="B10" s="11" t="s">
        <v>13</v>
      </c>
      <c r="C10" s="12" t="s">
        <v>14</v>
      </c>
      <c r="D10" s="9" t="s">
        <v>2</v>
      </c>
      <c r="E10" s="2">
        <v>6</v>
      </c>
      <c r="F10" s="1">
        <v>99481</v>
      </c>
      <c r="G10" s="1">
        <f t="shared" si="0"/>
        <v>596886</v>
      </c>
      <c r="H10" s="8"/>
    </row>
    <row r="11" spans="1:8" ht="16.5" customHeight="1" x14ac:dyDescent="0.25">
      <c r="A11" s="7">
        <v>8</v>
      </c>
      <c r="B11" s="11" t="s">
        <v>15</v>
      </c>
      <c r="C11" s="12" t="s">
        <v>16</v>
      </c>
      <c r="D11" s="9" t="s">
        <v>2</v>
      </c>
      <c r="E11" s="2">
        <v>13</v>
      </c>
      <c r="F11" s="1">
        <v>74837</v>
      </c>
      <c r="G11" s="1">
        <f t="shared" si="0"/>
        <v>972881</v>
      </c>
      <c r="H11" s="8"/>
    </row>
    <row r="12" spans="1:8" ht="30" customHeight="1" x14ac:dyDescent="0.25">
      <c r="A12" s="7">
        <v>9</v>
      </c>
      <c r="B12" s="11" t="s">
        <v>17</v>
      </c>
      <c r="C12" s="12" t="s">
        <v>18</v>
      </c>
      <c r="D12" s="9" t="s">
        <v>2</v>
      </c>
      <c r="E12" s="2">
        <v>10</v>
      </c>
      <c r="F12" s="1">
        <v>169689</v>
      </c>
      <c r="G12" s="1">
        <f t="shared" si="0"/>
        <v>1696890</v>
      </c>
      <c r="H12" s="8"/>
    </row>
    <row r="13" spans="1:8" ht="18" customHeight="1" x14ac:dyDescent="0.25">
      <c r="A13" s="7">
        <v>10</v>
      </c>
      <c r="B13" s="11" t="s">
        <v>19</v>
      </c>
      <c r="C13" s="12" t="s">
        <v>20</v>
      </c>
      <c r="D13" s="9" t="s">
        <v>2</v>
      </c>
      <c r="E13" s="2">
        <v>2</v>
      </c>
      <c r="F13" s="1">
        <v>52487</v>
      </c>
      <c r="G13" s="1">
        <f t="shared" si="0"/>
        <v>104974</v>
      </c>
      <c r="H13" s="8"/>
    </row>
    <row r="14" spans="1:8" ht="23.25" customHeight="1" x14ac:dyDescent="0.25">
      <c r="A14" s="7">
        <v>11</v>
      </c>
      <c r="B14" s="11" t="s">
        <v>21</v>
      </c>
      <c r="C14" s="12" t="s">
        <v>22</v>
      </c>
      <c r="D14" s="9" t="s">
        <v>2</v>
      </c>
      <c r="E14" s="2">
        <v>5</v>
      </c>
      <c r="F14" s="1">
        <v>98554</v>
      </c>
      <c r="G14" s="1">
        <f t="shared" si="0"/>
        <v>492770</v>
      </c>
      <c r="H14" s="8"/>
    </row>
    <row r="15" spans="1:8" ht="20.25" customHeight="1" x14ac:dyDescent="0.25">
      <c r="A15" s="7">
        <v>12</v>
      </c>
      <c r="B15" s="11" t="s">
        <v>23</v>
      </c>
      <c r="C15" s="12" t="s">
        <v>24</v>
      </c>
      <c r="D15" s="9" t="s">
        <v>2</v>
      </c>
      <c r="E15" s="2">
        <v>1</v>
      </c>
      <c r="F15" s="1">
        <v>57893</v>
      </c>
      <c r="G15" s="1">
        <f t="shared" si="0"/>
        <v>57893</v>
      </c>
      <c r="H15" s="8"/>
    </row>
    <row r="16" spans="1:8" ht="19.5" customHeight="1" x14ac:dyDescent="0.25">
      <c r="A16" s="7">
        <v>13</v>
      </c>
      <c r="B16" s="11" t="s">
        <v>25</v>
      </c>
      <c r="C16" s="12" t="s">
        <v>26</v>
      </c>
      <c r="D16" s="9" t="s">
        <v>2</v>
      </c>
      <c r="E16" s="2">
        <v>10</v>
      </c>
      <c r="F16" s="1">
        <v>58097</v>
      </c>
      <c r="G16" s="1">
        <f t="shared" si="0"/>
        <v>580970</v>
      </c>
      <c r="H16" s="8"/>
    </row>
    <row r="17" spans="1:8" ht="29.25" customHeight="1" x14ac:dyDescent="0.25">
      <c r="A17" s="7">
        <v>14</v>
      </c>
      <c r="B17" s="11" t="s">
        <v>27</v>
      </c>
      <c r="C17" s="12" t="s">
        <v>28</v>
      </c>
      <c r="D17" s="9" t="s">
        <v>2</v>
      </c>
      <c r="E17" s="2">
        <v>2</v>
      </c>
      <c r="F17" s="1">
        <v>105511</v>
      </c>
      <c r="G17" s="1">
        <f t="shared" si="0"/>
        <v>211022</v>
      </c>
      <c r="H17" s="8"/>
    </row>
    <row r="18" spans="1:8" ht="27.75" customHeight="1" x14ac:dyDescent="0.25">
      <c r="A18" s="7">
        <v>15</v>
      </c>
      <c r="B18" s="11" t="s">
        <v>29</v>
      </c>
      <c r="C18" s="12" t="s">
        <v>30</v>
      </c>
      <c r="D18" s="9" t="s">
        <v>2</v>
      </c>
      <c r="E18" s="2">
        <v>6</v>
      </c>
      <c r="F18" s="1">
        <v>50452</v>
      </c>
      <c r="G18" s="1">
        <f t="shared" si="0"/>
        <v>302712</v>
      </c>
      <c r="H18" s="8"/>
    </row>
    <row r="19" spans="1:8" ht="28.5" customHeight="1" x14ac:dyDescent="0.25">
      <c r="A19" s="7">
        <v>16</v>
      </c>
      <c r="B19" s="11" t="s">
        <v>31</v>
      </c>
      <c r="C19" s="12" t="s">
        <v>32</v>
      </c>
      <c r="D19" s="9" t="s">
        <v>2</v>
      </c>
      <c r="E19" s="2">
        <v>9</v>
      </c>
      <c r="F19" s="1">
        <v>33293</v>
      </c>
      <c r="G19" s="1">
        <f t="shared" si="0"/>
        <v>299637</v>
      </c>
      <c r="H19" s="8"/>
    </row>
    <row r="20" spans="1:8" ht="27" customHeight="1" x14ac:dyDescent="0.25">
      <c r="A20" s="7">
        <v>17</v>
      </c>
      <c r="B20" s="11" t="s">
        <v>33</v>
      </c>
      <c r="C20" s="12" t="s">
        <v>34</v>
      </c>
      <c r="D20" s="9" t="s">
        <v>2</v>
      </c>
      <c r="E20" s="2">
        <v>10</v>
      </c>
      <c r="F20" s="1">
        <v>71671</v>
      </c>
      <c r="G20" s="1">
        <f t="shared" si="0"/>
        <v>716710</v>
      </c>
      <c r="H20" s="8"/>
    </row>
    <row r="21" spans="1:8" ht="19.5" customHeight="1" x14ac:dyDescent="0.25">
      <c r="A21" s="7">
        <v>18</v>
      </c>
      <c r="B21" s="11" t="s">
        <v>35</v>
      </c>
      <c r="C21" s="12" t="s">
        <v>36</v>
      </c>
      <c r="D21" s="9" t="s">
        <v>2</v>
      </c>
      <c r="E21" s="2">
        <v>2</v>
      </c>
      <c r="F21" s="1">
        <v>94285</v>
      </c>
      <c r="G21" s="1">
        <f t="shared" si="0"/>
        <v>188570</v>
      </c>
      <c r="H21" s="8"/>
    </row>
    <row r="22" spans="1:8" ht="15" customHeight="1" x14ac:dyDescent="0.25">
      <c r="A22" s="7">
        <v>19</v>
      </c>
      <c r="B22" s="11" t="s">
        <v>37</v>
      </c>
      <c r="C22" s="12" t="s">
        <v>38</v>
      </c>
      <c r="D22" s="9" t="s">
        <v>2</v>
      </c>
      <c r="E22" s="2">
        <v>4</v>
      </c>
      <c r="F22" s="1">
        <v>66106</v>
      </c>
      <c r="G22" s="1">
        <f t="shared" si="0"/>
        <v>264424</v>
      </c>
      <c r="H22" s="8"/>
    </row>
    <row r="23" spans="1:8" ht="24" customHeight="1" x14ac:dyDescent="0.25">
      <c r="A23" s="7">
        <v>20</v>
      </c>
      <c r="B23" s="11" t="s">
        <v>39</v>
      </c>
      <c r="C23" s="12" t="s">
        <v>40</v>
      </c>
      <c r="D23" s="9" t="s">
        <v>2</v>
      </c>
      <c r="E23" s="2">
        <v>1</v>
      </c>
      <c r="F23" s="1">
        <v>139276</v>
      </c>
      <c r="G23" s="1">
        <f t="shared" si="0"/>
        <v>139276</v>
      </c>
      <c r="H23" s="8"/>
    </row>
    <row r="24" spans="1:8" ht="39.75" customHeight="1" x14ac:dyDescent="0.25">
      <c r="A24" s="7">
        <v>21</v>
      </c>
      <c r="B24" s="11" t="s">
        <v>41</v>
      </c>
      <c r="C24" s="12" t="s">
        <v>42</v>
      </c>
      <c r="D24" s="9" t="s">
        <v>2</v>
      </c>
      <c r="E24" s="2">
        <v>1</v>
      </c>
      <c r="F24" s="1">
        <v>1353756</v>
      </c>
      <c r="G24" s="1">
        <f t="shared" si="0"/>
        <v>1353756</v>
      </c>
      <c r="H24" s="8"/>
    </row>
    <row r="25" spans="1:8" ht="27.75" customHeight="1" x14ac:dyDescent="0.25">
      <c r="A25" s="7">
        <v>22</v>
      </c>
      <c r="B25" s="11" t="s">
        <v>43</v>
      </c>
      <c r="C25" s="12" t="s">
        <v>44</v>
      </c>
      <c r="D25" s="9" t="s">
        <v>2</v>
      </c>
      <c r="E25" s="2">
        <v>1</v>
      </c>
      <c r="F25" s="1">
        <v>38345</v>
      </c>
      <c r="G25" s="1">
        <f t="shared" si="0"/>
        <v>38345</v>
      </c>
      <c r="H25" s="8"/>
    </row>
    <row r="26" spans="1:8" ht="23.25" customHeight="1" x14ac:dyDescent="0.25">
      <c r="A26" s="7">
        <v>23</v>
      </c>
      <c r="B26" s="11" t="s">
        <v>45</v>
      </c>
      <c r="C26" s="12" t="s">
        <v>46</v>
      </c>
      <c r="D26" s="9" t="s">
        <v>2</v>
      </c>
      <c r="E26" s="2">
        <v>1</v>
      </c>
      <c r="F26" s="1">
        <v>38158</v>
      </c>
      <c r="G26" s="1">
        <f t="shared" si="0"/>
        <v>38158</v>
      </c>
      <c r="H26" s="8"/>
    </row>
    <row r="27" spans="1:8" ht="29.25" customHeight="1" x14ac:dyDescent="0.25">
      <c r="A27" s="7">
        <v>24</v>
      </c>
      <c r="B27" s="11" t="s">
        <v>47</v>
      </c>
      <c r="C27" s="12" t="s">
        <v>48</v>
      </c>
      <c r="D27" s="9" t="s">
        <v>2</v>
      </c>
      <c r="E27" s="2">
        <v>8</v>
      </c>
      <c r="F27" s="1">
        <v>58312</v>
      </c>
      <c r="G27" s="1">
        <f t="shared" si="0"/>
        <v>466496</v>
      </c>
    </row>
    <row r="28" spans="1:8" ht="27" customHeight="1" x14ac:dyDescent="0.25">
      <c r="A28" s="7">
        <v>25</v>
      </c>
      <c r="B28" s="11" t="s">
        <v>49</v>
      </c>
      <c r="C28" s="12" t="s">
        <v>50</v>
      </c>
      <c r="D28" s="9" t="s">
        <v>2</v>
      </c>
      <c r="E28" s="2">
        <v>11</v>
      </c>
      <c r="F28" s="1">
        <v>87203</v>
      </c>
      <c r="G28" s="1">
        <f t="shared" si="0"/>
        <v>959233</v>
      </c>
    </row>
    <row r="29" spans="1:8" ht="27" customHeight="1" x14ac:dyDescent="0.25">
      <c r="A29" s="7">
        <v>26</v>
      </c>
      <c r="B29" s="11" t="s">
        <v>51</v>
      </c>
      <c r="C29" s="12" t="s">
        <v>52</v>
      </c>
      <c r="D29" s="9" t="s">
        <v>2</v>
      </c>
      <c r="E29" s="2">
        <v>3</v>
      </c>
      <c r="F29" s="1">
        <v>50049</v>
      </c>
      <c r="G29" s="1">
        <f t="shared" si="0"/>
        <v>150147</v>
      </c>
    </row>
    <row r="30" spans="1:8" ht="27.75" customHeight="1" x14ac:dyDescent="0.25">
      <c r="A30" s="7">
        <v>27</v>
      </c>
      <c r="B30" s="11" t="s">
        <v>53</v>
      </c>
      <c r="C30" s="12" t="s">
        <v>54</v>
      </c>
      <c r="D30" s="9" t="s">
        <v>2</v>
      </c>
      <c r="E30" s="2">
        <v>3</v>
      </c>
      <c r="F30" s="1">
        <v>277416</v>
      </c>
      <c r="G30" s="1">
        <f>F30*E30</f>
        <v>832248</v>
      </c>
    </row>
    <row r="31" spans="1:8" ht="27" customHeight="1" x14ac:dyDescent="0.25">
      <c r="A31" s="7">
        <v>28</v>
      </c>
      <c r="B31" s="11" t="s">
        <v>55</v>
      </c>
      <c r="C31" s="12" t="s">
        <v>56</v>
      </c>
      <c r="D31" s="9" t="s">
        <v>2</v>
      </c>
      <c r="E31" s="2">
        <v>2</v>
      </c>
      <c r="F31" s="1">
        <v>151554</v>
      </c>
      <c r="G31" s="1">
        <f t="shared" si="0"/>
        <v>303108</v>
      </c>
    </row>
    <row r="32" spans="1:8" ht="27" customHeight="1" x14ac:dyDescent="0.25">
      <c r="A32" s="7">
        <v>29</v>
      </c>
      <c r="B32" s="11" t="s">
        <v>57</v>
      </c>
      <c r="C32" s="12" t="s">
        <v>58</v>
      </c>
      <c r="D32" s="9" t="s">
        <v>2</v>
      </c>
      <c r="E32" s="2">
        <v>1</v>
      </c>
      <c r="F32" s="1">
        <v>45918</v>
      </c>
      <c r="G32" s="1">
        <f t="shared" si="0"/>
        <v>45918</v>
      </c>
    </row>
    <row r="33" spans="1:7" ht="27" customHeight="1" x14ac:dyDescent="0.25">
      <c r="A33" s="7">
        <v>30</v>
      </c>
      <c r="B33" s="11" t="s">
        <v>59</v>
      </c>
      <c r="C33" s="12" t="s">
        <v>60</v>
      </c>
      <c r="D33" s="9" t="s">
        <v>2</v>
      </c>
      <c r="E33" s="2">
        <v>1</v>
      </c>
      <c r="F33" s="1">
        <v>76282</v>
      </c>
      <c r="G33" s="1">
        <f t="shared" si="0"/>
        <v>76282</v>
      </c>
    </row>
    <row r="34" spans="1:7" ht="29.25" customHeight="1" x14ac:dyDescent="0.25">
      <c r="A34" s="7">
        <v>31</v>
      </c>
      <c r="B34" s="11" t="s">
        <v>61</v>
      </c>
      <c r="C34" s="12" t="s">
        <v>62</v>
      </c>
      <c r="D34" s="9" t="s">
        <v>2</v>
      </c>
      <c r="E34" s="2">
        <v>1</v>
      </c>
      <c r="F34" s="1">
        <v>860442</v>
      </c>
      <c r="G34" s="1">
        <f t="shared" si="0"/>
        <v>860442</v>
      </c>
    </row>
    <row r="35" spans="1:7" ht="25.5" customHeight="1" x14ac:dyDescent="0.25">
      <c r="A35" s="7">
        <v>32</v>
      </c>
      <c r="B35" s="11" t="s">
        <v>63</v>
      </c>
      <c r="C35" s="12" t="s">
        <v>64</v>
      </c>
      <c r="D35" s="9" t="s">
        <v>2</v>
      </c>
      <c r="E35" s="2">
        <v>3</v>
      </c>
      <c r="F35" s="1">
        <v>76282</v>
      </c>
      <c r="G35" s="1">
        <f t="shared" si="0"/>
        <v>228846</v>
      </c>
    </row>
    <row r="36" spans="1:7" ht="28.5" customHeight="1" x14ac:dyDescent="0.25">
      <c r="A36" s="7">
        <v>33</v>
      </c>
      <c r="B36" s="11" t="s">
        <v>65</v>
      </c>
      <c r="C36" s="12" t="s">
        <v>66</v>
      </c>
      <c r="D36" s="9" t="s">
        <v>2</v>
      </c>
      <c r="E36" s="2">
        <v>1</v>
      </c>
      <c r="F36" s="1">
        <v>27678</v>
      </c>
      <c r="G36" s="1">
        <f t="shared" si="0"/>
        <v>27678</v>
      </c>
    </row>
    <row r="37" spans="1:7" ht="30" customHeight="1" x14ac:dyDescent="0.25">
      <c r="A37" s="7">
        <v>34</v>
      </c>
      <c r="B37" s="11" t="s">
        <v>67</v>
      </c>
      <c r="C37" s="12" t="s">
        <v>68</v>
      </c>
      <c r="D37" s="9" t="s">
        <v>2</v>
      </c>
      <c r="E37" s="2">
        <v>1</v>
      </c>
      <c r="F37" s="1">
        <v>44909</v>
      </c>
      <c r="G37" s="1">
        <f t="shared" si="0"/>
        <v>44909</v>
      </c>
    </row>
    <row r="38" spans="1:7" ht="29.25" customHeight="1" x14ac:dyDescent="0.25">
      <c r="A38" s="7">
        <v>35</v>
      </c>
      <c r="B38" s="11" t="s">
        <v>69</v>
      </c>
      <c r="C38" s="12" t="s">
        <v>70</v>
      </c>
      <c r="D38" s="9" t="s">
        <v>2</v>
      </c>
      <c r="E38" s="2">
        <v>1</v>
      </c>
      <c r="F38" s="1">
        <v>82364</v>
      </c>
      <c r="G38" s="1">
        <f t="shared" si="0"/>
        <v>82364</v>
      </c>
    </row>
    <row r="39" spans="1:7" ht="41.25" customHeight="1" x14ac:dyDescent="0.25">
      <c r="A39" s="7">
        <v>36</v>
      </c>
      <c r="B39" s="11" t="s">
        <v>71</v>
      </c>
      <c r="C39" s="12" t="s">
        <v>72</v>
      </c>
      <c r="D39" s="9" t="s">
        <v>2</v>
      </c>
      <c r="E39" s="2">
        <v>1</v>
      </c>
      <c r="F39" s="1">
        <v>54476</v>
      </c>
      <c r="G39" s="1">
        <f t="shared" si="0"/>
        <v>54476</v>
      </c>
    </row>
    <row r="40" spans="1:7" ht="40.5" customHeight="1" x14ac:dyDescent="0.25">
      <c r="A40" s="7">
        <v>37</v>
      </c>
      <c r="B40" s="11" t="s">
        <v>73</v>
      </c>
      <c r="C40" s="12" t="s">
        <v>74</v>
      </c>
      <c r="D40" s="9" t="s">
        <v>2</v>
      </c>
      <c r="E40" s="2">
        <v>2</v>
      </c>
      <c r="F40" s="1">
        <v>74022</v>
      </c>
      <c r="G40" s="1">
        <f t="shared" si="0"/>
        <v>148044</v>
      </c>
    </row>
    <row r="41" spans="1:7" ht="30.75" customHeight="1" x14ac:dyDescent="0.25">
      <c r="A41" s="7">
        <v>38</v>
      </c>
      <c r="B41" s="11" t="s">
        <v>75</v>
      </c>
      <c r="C41" s="12" t="s">
        <v>76</v>
      </c>
      <c r="D41" s="9" t="s">
        <v>2</v>
      </c>
      <c r="E41" s="2">
        <v>2</v>
      </c>
      <c r="F41" s="1">
        <v>23667</v>
      </c>
      <c r="G41" s="1">
        <f t="shared" si="0"/>
        <v>47334</v>
      </c>
    </row>
    <row r="42" spans="1:7" ht="37.5" customHeight="1" x14ac:dyDescent="0.25">
      <c r="A42" s="7">
        <v>39</v>
      </c>
      <c r="B42" s="11" t="s">
        <v>77</v>
      </c>
      <c r="C42" s="12" t="s">
        <v>78</v>
      </c>
      <c r="D42" s="9" t="s">
        <v>2</v>
      </c>
      <c r="E42" s="2">
        <v>1</v>
      </c>
      <c r="F42" s="1">
        <v>79148</v>
      </c>
      <c r="G42" s="1">
        <f t="shared" si="0"/>
        <v>79148</v>
      </c>
    </row>
    <row r="43" spans="1:7" ht="30" customHeight="1" x14ac:dyDescent="0.25">
      <c r="A43" s="7">
        <v>40</v>
      </c>
      <c r="B43" s="11" t="s">
        <v>79</v>
      </c>
      <c r="C43" s="12" t="s">
        <v>80</v>
      </c>
      <c r="D43" s="9" t="s">
        <v>2</v>
      </c>
      <c r="E43" s="2">
        <v>1</v>
      </c>
      <c r="F43" s="1">
        <v>87377</v>
      </c>
      <c r="G43" s="1">
        <f t="shared" si="0"/>
        <v>87377</v>
      </c>
    </row>
    <row r="44" spans="1:7" ht="36.75" customHeight="1" x14ac:dyDescent="0.25">
      <c r="A44" s="7">
        <v>41</v>
      </c>
      <c r="B44" s="11" t="s">
        <v>81</v>
      </c>
      <c r="C44" s="12" t="s">
        <v>82</v>
      </c>
      <c r="D44" s="9" t="s">
        <v>2</v>
      </c>
      <c r="E44" s="2">
        <v>1</v>
      </c>
      <c r="F44" s="1">
        <v>158853</v>
      </c>
      <c r="G44" s="1">
        <f t="shared" si="0"/>
        <v>158853</v>
      </c>
    </row>
    <row r="45" spans="1:7" ht="27.75" customHeight="1" x14ac:dyDescent="0.25">
      <c r="A45" s="7">
        <v>42</v>
      </c>
      <c r="B45" s="11" t="s">
        <v>83</v>
      </c>
      <c r="C45" s="12" t="s">
        <v>84</v>
      </c>
      <c r="D45" s="9" t="s">
        <v>2</v>
      </c>
      <c r="E45" s="2">
        <v>21</v>
      </c>
      <c r="F45" s="5">
        <v>26674</v>
      </c>
      <c r="G45" s="1">
        <f t="shared" si="0"/>
        <v>560154</v>
      </c>
    </row>
    <row r="46" spans="1:7" ht="30" customHeight="1" x14ac:dyDescent="0.25">
      <c r="A46" s="7">
        <v>43</v>
      </c>
      <c r="B46" s="11" t="s">
        <v>85</v>
      </c>
      <c r="C46" s="12" t="s">
        <v>86</v>
      </c>
      <c r="D46" s="9" t="s">
        <v>2</v>
      </c>
      <c r="E46" s="2">
        <v>21</v>
      </c>
      <c r="F46" s="1">
        <v>24966</v>
      </c>
      <c r="G46" s="1">
        <f t="shared" si="0"/>
        <v>524286</v>
      </c>
    </row>
    <row r="47" spans="1:7" ht="21.75" customHeight="1" x14ac:dyDescent="0.25">
      <c r="A47" s="7">
        <v>44</v>
      </c>
      <c r="B47" s="11" t="s">
        <v>87</v>
      </c>
      <c r="C47" s="12" t="s">
        <v>88</v>
      </c>
      <c r="D47" s="9" t="s">
        <v>2</v>
      </c>
      <c r="E47" s="2">
        <v>6</v>
      </c>
      <c r="F47" s="1">
        <v>18147</v>
      </c>
      <c r="G47" s="1">
        <f t="shared" si="0"/>
        <v>108882</v>
      </c>
    </row>
    <row r="48" spans="1:7" ht="39.75" customHeight="1" x14ac:dyDescent="0.25">
      <c r="A48" s="7">
        <v>45</v>
      </c>
      <c r="B48" s="11" t="s">
        <v>89</v>
      </c>
      <c r="C48" s="12" t="s">
        <v>90</v>
      </c>
      <c r="D48" s="9" t="s">
        <v>2</v>
      </c>
      <c r="E48" s="2">
        <v>1</v>
      </c>
      <c r="F48" s="1">
        <v>51089</v>
      </c>
      <c r="G48" s="1">
        <f t="shared" si="0"/>
        <v>51089</v>
      </c>
    </row>
    <row r="49" spans="1:7" ht="26.25" customHeight="1" x14ac:dyDescent="0.25">
      <c r="A49" s="7">
        <v>46</v>
      </c>
      <c r="B49" s="11" t="s">
        <v>91</v>
      </c>
      <c r="C49" s="12" t="s">
        <v>92</v>
      </c>
      <c r="D49" s="9" t="s">
        <v>2</v>
      </c>
      <c r="E49" s="2">
        <v>1</v>
      </c>
      <c r="F49" s="1">
        <v>48009</v>
      </c>
      <c r="G49" s="1">
        <f t="shared" si="0"/>
        <v>48009</v>
      </c>
    </row>
    <row r="50" spans="1:7" ht="27" customHeight="1" x14ac:dyDescent="0.25">
      <c r="A50" s="7">
        <v>47</v>
      </c>
      <c r="B50" s="11" t="s">
        <v>93</v>
      </c>
      <c r="C50" s="12" t="s">
        <v>94</v>
      </c>
      <c r="D50" s="9" t="s">
        <v>2</v>
      </c>
      <c r="E50" s="2">
        <v>1</v>
      </c>
      <c r="F50" s="1">
        <v>64930</v>
      </c>
      <c r="G50" s="1">
        <f t="shared" si="0"/>
        <v>64930</v>
      </c>
    </row>
    <row r="51" spans="1:7" ht="27.75" customHeight="1" x14ac:dyDescent="0.25">
      <c r="A51" s="7">
        <v>48</v>
      </c>
      <c r="B51" s="11" t="s">
        <v>95</v>
      </c>
      <c r="C51" s="12" t="s">
        <v>96</v>
      </c>
      <c r="D51" s="9" t="s">
        <v>2</v>
      </c>
      <c r="E51" s="2">
        <v>1</v>
      </c>
      <c r="F51" s="1">
        <v>60961</v>
      </c>
      <c r="G51" s="1">
        <f t="shared" si="0"/>
        <v>60961</v>
      </c>
    </row>
    <row r="52" spans="1:7" ht="29.25" customHeight="1" x14ac:dyDescent="0.25">
      <c r="A52" s="7">
        <v>49</v>
      </c>
      <c r="B52" s="11" t="s">
        <v>97</v>
      </c>
      <c r="C52" s="12" t="s">
        <v>98</v>
      </c>
      <c r="D52" s="9" t="s">
        <v>2</v>
      </c>
      <c r="E52" s="2">
        <v>1</v>
      </c>
      <c r="F52" s="1">
        <v>85573</v>
      </c>
      <c r="G52" s="1">
        <f t="shared" si="0"/>
        <v>85573</v>
      </c>
    </row>
    <row r="53" spans="1:7" ht="28.5" customHeight="1" x14ac:dyDescent="0.25">
      <c r="A53" s="7">
        <v>50</v>
      </c>
      <c r="B53" s="11" t="s">
        <v>99</v>
      </c>
      <c r="C53" s="12" t="s">
        <v>100</v>
      </c>
      <c r="D53" s="9" t="s">
        <v>2</v>
      </c>
      <c r="E53" s="2">
        <v>1</v>
      </c>
      <c r="F53" s="1">
        <v>42129</v>
      </c>
      <c r="G53" s="1">
        <f t="shared" si="0"/>
        <v>42129</v>
      </c>
    </row>
    <row r="54" spans="1:7" ht="26.25" customHeight="1" x14ac:dyDescent="0.25">
      <c r="A54" s="7">
        <v>51</v>
      </c>
      <c r="B54" s="11" t="s">
        <v>101</v>
      </c>
      <c r="C54" s="12" t="s">
        <v>102</v>
      </c>
      <c r="D54" s="9" t="s">
        <v>2</v>
      </c>
      <c r="E54" s="2">
        <v>1</v>
      </c>
      <c r="F54" s="1">
        <v>25607</v>
      </c>
      <c r="G54" s="1">
        <f t="shared" si="0"/>
        <v>25607</v>
      </c>
    </row>
    <row r="55" spans="1:7" ht="27.75" customHeight="1" x14ac:dyDescent="0.25">
      <c r="A55" s="7">
        <v>52</v>
      </c>
      <c r="B55" s="11" t="s">
        <v>103</v>
      </c>
      <c r="C55" s="12" t="s">
        <v>104</v>
      </c>
      <c r="D55" s="9" t="s">
        <v>2</v>
      </c>
      <c r="E55" s="2">
        <v>1</v>
      </c>
      <c r="F55" s="1">
        <v>30985</v>
      </c>
      <c r="G55" s="1">
        <f t="shared" si="0"/>
        <v>30985</v>
      </c>
    </row>
    <row r="56" spans="1:7" ht="31.5" customHeight="1" x14ac:dyDescent="0.25">
      <c r="A56" s="7">
        <v>53</v>
      </c>
      <c r="B56" s="11" t="s">
        <v>105</v>
      </c>
      <c r="C56" s="12" t="s">
        <v>106</v>
      </c>
      <c r="D56" s="9" t="s">
        <v>2</v>
      </c>
      <c r="E56" s="2">
        <v>1</v>
      </c>
      <c r="F56" s="1">
        <v>50900</v>
      </c>
      <c r="G56" s="1">
        <f t="shared" si="0"/>
        <v>50900</v>
      </c>
    </row>
    <row r="57" spans="1:7" ht="30" customHeight="1" x14ac:dyDescent="0.25">
      <c r="A57" s="7">
        <v>54</v>
      </c>
      <c r="B57" s="11" t="s">
        <v>107</v>
      </c>
      <c r="C57" s="12" t="s">
        <v>108</v>
      </c>
      <c r="D57" s="9" t="s">
        <v>2</v>
      </c>
      <c r="E57" s="2">
        <v>1</v>
      </c>
      <c r="F57" s="1">
        <v>60844</v>
      </c>
      <c r="G57" s="1">
        <f t="shared" si="0"/>
        <v>60844</v>
      </c>
    </row>
    <row r="58" spans="1:7" ht="39.75" customHeight="1" x14ac:dyDescent="0.25">
      <c r="A58" s="7">
        <v>55</v>
      </c>
      <c r="B58" s="11" t="s">
        <v>109</v>
      </c>
      <c r="C58" s="12" t="s">
        <v>110</v>
      </c>
      <c r="D58" s="9" t="s">
        <v>2</v>
      </c>
      <c r="E58" s="2">
        <v>1</v>
      </c>
      <c r="F58" s="1">
        <v>35844</v>
      </c>
      <c r="G58" s="1">
        <f t="shared" si="0"/>
        <v>35844</v>
      </c>
    </row>
    <row r="59" spans="1:7" ht="38.25" customHeight="1" x14ac:dyDescent="0.25">
      <c r="A59" s="7">
        <v>56</v>
      </c>
      <c r="B59" s="11" t="s">
        <v>111</v>
      </c>
      <c r="C59" s="12" t="s">
        <v>112</v>
      </c>
      <c r="D59" s="9" t="s">
        <v>2</v>
      </c>
      <c r="E59" s="2">
        <v>1</v>
      </c>
      <c r="F59" s="1">
        <v>31291</v>
      </c>
      <c r="G59" s="1">
        <f t="shared" si="0"/>
        <v>31291</v>
      </c>
    </row>
    <row r="60" spans="1:7" ht="41.25" customHeight="1" x14ac:dyDescent="0.25">
      <c r="A60" s="7">
        <v>57</v>
      </c>
      <c r="B60" s="11" t="s">
        <v>113</v>
      </c>
      <c r="C60" s="12" t="s">
        <v>114</v>
      </c>
      <c r="D60" s="9" t="s">
        <v>2</v>
      </c>
      <c r="E60" s="2">
        <v>1</v>
      </c>
      <c r="F60" s="1">
        <v>42928</v>
      </c>
      <c r="G60" s="1">
        <f t="shared" si="0"/>
        <v>42928</v>
      </c>
    </row>
    <row r="61" spans="1:7" ht="27.75" customHeight="1" x14ac:dyDescent="0.25">
      <c r="A61" s="7">
        <v>58</v>
      </c>
      <c r="B61" s="11" t="s">
        <v>115</v>
      </c>
      <c r="C61" s="12" t="s">
        <v>116</v>
      </c>
      <c r="D61" s="9" t="s">
        <v>2</v>
      </c>
      <c r="E61" s="2">
        <v>1</v>
      </c>
      <c r="F61" s="1">
        <v>52526</v>
      </c>
      <c r="G61" s="1">
        <f t="shared" si="0"/>
        <v>52526</v>
      </c>
    </row>
    <row r="62" spans="1:7" ht="42.75" customHeight="1" x14ac:dyDescent="0.25">
      <c r="A62" s="7">
        <v>59</v>
      </c>
      <c r="B62" s="11" t="s">
        <v>117</v>
      </c>
      <c r="C62" s="12" t="s">
        <v>118</v>
      </c>
      <c r="D62" s="9" t="s">
        <v>2</v>
      </c>
      <c r="E62" s="2">
        <v>1</v>
      </c>
      <c r="F62" s="1">
        <v>46860</v>
      </c>
      <c r="G62" s="1">
        <f t="shared" si="0"/>
        <v>46860</v>
      </c>
    </row>
    <row r="63" spans="1:7" ht="28.5" customHeight="1" x14ac:dyDescent="0.25">
      <c r="A63" s="7">
        <v>60</v>
      </c>
      <c r="B63" s="11" t="s">
        <v>119</v>
      </c>
      <c r="C63" s="12" t="s">
        <v>120</v>
      </c>
      <c r="D63" s="9" t="s">
        <v>2</v>
      </c>
      <c r="E63" s="2">
        <v>1</v>
      </c>
      <c r="F63" s="1">
        <v>55811</v>
      </c>
      <c r="G63" s="1">
        <f t="shared" si="0"/>
        <v>55811</v>
      </c>
    </row>
    <row r="64" spans="1:7" ht="26.25" customHeight="1" x14ac:dyDescent="0.25">
      <c r="A64" s="7">
        <v>61</v>
      </c>
      <c r="B64" s="11" t="s">
        <v>121</v>
      </c>
      <c r="C64" s="12" t="s">
        <v>122</v>
      </c>
      <c r="D64" s="9" t="s">
        <v>2</v>
      </c>
      <c r="E64" s="2">
        <v>1</v>
      </c>
      <c r="F64" s="1">
        <v>37397</v>
      </c>
      <c r="G64" s="1">
        <f t="shared" si="0"/>
        <v>37397</v>
      </c>
    </row>
    <row r="65" spans="1:7" ht="41.25" customHeight="1" x14ac:dyDescent="0.25">
      <c r="A65" s="7">
        <v>62</v>
      </c>
      <c r="B65" s="11" t="s">
        <v>123</v>
      </c>
      <c r="C65" s="12" t="s">
        <v>124</v>
      </c>
      <c r="D65" s="9" t="s">
        <v>2</v>
      </c>
      <c r="E65" s="2">
        <v>1</v>
      </c>
      <c r="F65" s="1">
        <v>67445</v>
      </c>
      <c r="G65" s="1">
        <f t="shared" si="0"/>
        <v>67445</v>
      </c>
    </row>
    <row r="66" spans="1:7" ht="28.5" customHeight="1" x14ac:dyDescent="0.25">
      <c r="A66" s="7">
        <v>63</v>
      </c>
      <c r="B66" s="11" t="s">
        <v>125</v>
      </c>
      <c r="C66" s="12" t="s">
        <v>126</v>
      </c>
      <c r="D66" s="9" t="s">
        <v>2</v>
      </c>
      <c r="E66" s="2">
        <v>1</v>
      </c>
      <c r="F66" s="1">
        <v>90098</v>
      </c>
      <c r="G66" s="1">
        <f t="shared" si="0"/>
        <v>90098</v>
      </c>
    </row>
    <row r="67" spans="1:7" ht="27.75" customHeight="1" x14ac:dyDescent="0.25">
      <c r="A67" s="7">
        <v>64</v>
      </c>
      <c r="B67" s="11" t="s">
        <v>127</v>
      </c>
      <c r="C67" s="12" t="s">
        <v>128</v>
      </c>
      <c r="D67" s="9" t="s">
        <v>2</v>
      </c>
      <c r="E67" s="2">
        <v>1</v>
      </c>
      <c r="F67" s="1">
        <v>30677</v>
      </c>
      <c r="G67" s="1">
        <f t="shared" si="0"/>
        <v>30677</v>
      </c>
    </row>
    <row r="68" spans="1:7" ht="27" customHeight="1" x14ac:dyDescent="0.25">
      <c r="A68" s="7">
        <v>65</v>
      </c>
      <c r="B68" s="11" t="s">
        <v>129</v>
      </c>
      <c r="C68" s="12" t="s">
        <v>130</v>
      </c>
      <c r="D68" s="9" t="s">
        <v>2</v>
      </c>
      <c r="E68" s="2">
        <v>1</v>
      </c>
      <c r="F68" s="1">
        <v>48756</v>
      </c>
      <c r="G68" s="1">
        <f t="shared" si="0"/>
        <v>48756</v>
      </c>
    </row>
    <row r="69" spans="1:7" ht="39.75" customHeight="1" x14ac:dyDescent="0.25">
      <c r="A69" s="7">
        <v>66</v>
      </c>
      <c r="B69" s="11" t="s">
        <v>131</v>
      </c>
      <c r="C69" s="12" t="s">
        <v>132</v>
      </c>
      <c r="D69" s="9" t="s">
        <v>2</v>
      </c>
      <c r="E69" s="2">
        <v>1</v>
      </c>
      <c r="F69" s="1">
        <v>52815</v>
      </c>
      <c r="G69" s="1">
        <f t="shared" ref="G69:G70" si="1">F69*E69</f>
        <v>52815</v>
      </c>
    </row>
    <row r="70" spans="1:7" ht="30" customHeight="1" x14ac:dyDescent="0.25">
      <c r="A70" s="7">
        <v>67</v>
      </c>
      <c r="B70" s="11" t="s">
        <v>133</v>
      </c>
      <c r="C70" s="12" t="s">
        <v>134</v>
      </c>
      <c r="D70" s="9" t="s">
        <v>2</v>
      </c>
      <c r="E70" s="2">
        <v>1</v>
      </c>
      <c r="F70" s="1">
        <v>22585</v>
      </c>
      <c r="G70" s="1">
        <f t="shared" si="1"/>
        <v>22585</v>
      </c>
    </row>
    <row r="71" spans="1:7" x14ac:dyDescent="0.25">
      <c r="A71" s="17" t="s">
        <v>135</v>
      </c>
      <c r="B71" s="17"/>
      <c r="C71" s="17"/>
      <c r="D71" s="17"/>
      <c r="E71" s="17"/>
      <c r="F71" s="17"/>
      <c r="G71" s="1">
        <f>SUM(G4:G70)</f>
        <v>19195047</v>
      </c>
    </row>
  </sheetData>
  <mergeCells count="3">
    <mergeCell ref="A71:F71"/>
    <mergeCell ref="A2:G2"/>
    <mergeCell ref="A1:G1"/>
  </mergeCells>
  <dataValidations count="1">
    <dataValidation allowBlank="1" showInputMessage="1" showErrorMessage="1" prompt="Введите наименование на рус.языке" sqref="B4:B5 B7:B10 B24 B46 B48 B50:B70"/>
  </dataValidations>
  <pageMargins left="0.7" right="0.7" top="0.75" bottom="0.75" header="0.3" footer="0.3"/>
  <pageSetup paperSize="9" scale="79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2024-01-19T05:35:05Z</dcterms:modified>
</cp:coreProperties>
</file>