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2" i="1" l="1"/>
</calcChain>
</file>

<file path=xl/sharedStrings.xml><?xml version="1.0" encoding="utf-8"?>
<sst xmlns="http://schemas.openxmlformats.org/spreadsheetml/2006/main" count="120" uniqueCount="64">
  <si>
    <t>№ лота</t>
  </si>
  <si>
    <t>Наименование</t>
  </si>
  <si>
    <t>Ед.изм.</t>
  </si>
  <si>
    <t>Кол-во</t>
  </si>
  <si>
    <t xml:space="preserve">Техническая спецификация </t>
  </si>
  <si>
    <t>Итого:</t>
  </si>
  <si>
    <t xml:space="preserve"> Цена без НДС </t>
  </si>
  <si>
    <t xml:space="preserve"> Сумма без НДС </t>
  </si>
  <si>
    <t>шт</t>
  </si>
  <si>
    <t xml:space="preserve">Приложение № 1 
к объявлению №12 от 24.01.2024г 
</t>
  </si>
  <si>
    <t>Трубки трахеостомические без манжеты низкого давления №3,5</t>
  </si>
  <si>
    <t xml:space="preserve">Трахеостомическая трубка для детей с манжетой, размер 3,5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</si>
  <si>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без манжеты низкого давления №4,0</t>
  </si>
  <si>
    <t xml:space="preserve">Трахеостомическая трубка для детей с манжетой, размер 4,0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</si>
  <si>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без манжеты низкого давления №4,5</t>
  </si>
  <si>
    <t xml:space="preserve">Трахеостомическая трубка для детей с манжетой, размер 4,5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</si>
  <si>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без манжеты низкого давления №5,0</t>
  </si>
  <si>
    <t xml:space="preserve">Трахеостомическая трубка для детей с манжетой, размер 5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</si>
  <si>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без манжеты №5,5</t>
  </si>
  <si>
    <t xml:space="preserve">Трахеостомическая трубка для детей без манжеты, размер 5,5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</si>
  <si>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без манжеты №6,0</t>
  </si>
  <si>
    <t xml:space="preserve">Трахеостомическая трубка для детей без манжеты, размер 6,0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</si>
  <si>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без манжеты №6,5</t>
  </si>
  <si>
    <t xml:space="preserve">Трахеостомическая трубка для детей без манжеты, размер 6,5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</si>
  <si>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с манжетой низкого давления №3,5</t>
  </si>
  <si>
    <t>Трубки трахеостомические с манжетой низкого давления №4,0</t>
  </si>
  <si>
    <t>Трубки трахеостомические с манжетой низкого давления №4,5</t>
  </si>
  <si>
    <t>Трубки трахеостомические с манжетой низкого давления №5,0</t>
  </si>
  <si>
    <t>Трубки трахеостомические с манжетой №5,5</t>
  </si>
  <si>
    <t xml:space="preserve">Трахеостомическая трубка для детей с манжетой, размер 5,5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</si>
  <si>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с манжетой №6,0</t>
  </si>
  <si>
    <t xml:space="preserve">Трахеостомическая трубка для детей с манжетой, размер 6,0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</si>
  <si>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трахеостомические с манжетой №6,5</t>
  </si>
  <si>
    <t xml:space="preserve">Трахеостомическая трубка для детей с манжетой, размер 6,5 Трубка трахеостомическая изготовлена из высокоэластичного термочувствительного ПВХ, сохраняет жесткость при постановке, и быстро адаптируются к анатомическим особенностям дыхательных путей. Трахеостомическая трубка состоит из собственно трубки, гладкого, закругленного конца для пациента и механического конца с 2мя прозрачными крыльями (шейные пластины) с 2мя лентами для фиксации трахеостомической трубки. С манжетой, раздувной трубки с высокочувствительным пилотным балоном и раздувным клапаном. Трахеостомическая трубка стерильная, только для одноразового использования, стерилизация этилен оксидом. Срок годности: 5 лет. </t>
  </si>
  <si>
    <t>Трубки эндобронхиальные левосторонняя 32</t>
  </si>
  <si>
    <t xml:space="preserve">1. Трубка изготовлена из поливинилхлорида;
2. Двухпросветная;
3. Закругленный конец трубки предотвращает травмирование тканей при введении;
4. Две манжеты низкого давления (трахеальная и бронхиальная);
5. Комплект трубки состоит из: трубки, стилета, коннектор для одновременной вентиляции обоих легких, 2 аспирационных катетера;
6. Бронхиальная манжета синего цвета, трахеальная прозрачная;
7. Пилотные баллоны трахеальной и бронхиальной манжет имеют маркировку;
8. Трахеальный и бронхиальный ходы имеют маркировку;
9. Трахеальный и бронхиальный ходы имеют коннекторы с «ушками»;
10. Размеры: 28, 32, 35, 37, 39;
11. Рентгенконтрастная полоса по всей длине трубки через 1 см позволяет точно определить расположение трубки;
12. В правосторонних трубках бронхиальная манжета имеет отверстия для устья верхнедолевого бронха;
13. Шкала глубины интубации;
14. Стилет-направитель для придания жесткости трубки при установке;
15. Стерильная, апирогенная, нетоксичная;
16. Для одноразового использования;
17. Индивидуальная упаковка;
18. Срок годности 5 лет от даты изготовления, указанной на упаковке.
</t>
  </si>
  <si>
    <t xml:space="preserve">Шт </t>
  </si>
  <si>
    <t>Трубки эндобронхиальные правосторонняя 32</t>
  </si>
  <si>
    <t xml:space="preserve">Трубка изготовлена из поливинилхлорида;
19. Двухпросветная;
20. Закругленный конец трубки предотвращает травмирование тканей при введении;
21. Две манжеты низкого давления (трахеальная и бронхиальная);
22. Комплект трубки состоит из: трубки, стилета, коннектор для одновременной вентиляции обоих легких, 2 аспирационных катетера;
23. Бронхиальная манжета синего цвета, трахеальная прозрачная;
24. Пилотные баллоны трахеальной и бронхиальной манжет имеют маркировку;
25. Трахеальный и бронхиальный ходы имеют маркировку;
26. Трахеальный и бронхиальный ходы имеют коннекторы с «ушками»;
27. Размеры: 28, 32, 35, 37, 39;
28. Рентгенконтрастная полоса по всей длине трубки через 1 см позволяет точно определить расположение трубки;
29. В правосторонних трубках бронхиальная манжета имеет отверстия для устья верхнедолевого бронха;
30. Шкала глубины интубации;
31. Стилет-направитель для придания жесткости трубки при установке;
32. Стерильная, апирогенная, нетоксичная;
33. Для одноразового использования;
34. Индивидуальная упаковка;
Срок годности 5 лет от даты изготовления, указанной на упаковке.
</t>
  </si>
  <si>
    <t xml:space="preserve">Трубка эндотрахеальная с манжетой №8  </t>
  </si>
  <si>
    <t xml:space="preserve">Эндотрахеальная трубка с манжетой низкого давления тип Murphy, силиконизированная, однократного применения, стерильная, размером (мм): 8,0 Изготовлены из прозрачного имплатанционно-нетоксичного ПВХ, рентген-контрастная линия </t>
  </si>
  <si>
    <t>шт.</t>
  </si>
  <si>
    <t>Трубки эндотрахеальные TRO - PULMOFLOW без манжеты №3.0;</t>
  </si>
  <si>
    <t>1. Трубка из поливинихлорида с закругленным проксимальным концом,                                             2. Катетер длиной 15мм;                                               3. Глазок Мерфи</t>
  </si>
  <si>
    <t>Трубки эндотрахеальные TRO - PULMOFLOW без манжеты №3.5;</t>
  </si>
  <si>
    <t>Трубки эндотрахеальные TRO - PULMOFLOW без манжеты №4.0;</t>
  </si>
  <si>
    <t>Трубки эндотрахеальные TRO - PULMOFLOW без манжеты №4.5</t>
  </si>
  <si>
    <t>Трубки эндотрахеальные TRO - PULMOFLOW без манжеты №5,0;</t>
  </si>
  <si>
    <t>1. Трубка из поливинилхлорида с закругленным проксимальным концом;                                             2. Манжета с низким давлением;                                  3. Катетер длинной 15мм;                                            4. Глазок Мерфи;                                                         5. Трубка для раздувания манжеты;                          6. Пиллот - баллон с клапаном</t>
  </si>
  <si>
    <t xml:space="preserve">Трубки эндотрахеальные TRO - PULMOFLOW без манжеты №5.5;                      </t>
  </si>
  <si>
    <t xml:space="preserve">Трубки эндотрахеальные TRO - PULMOFLOW без манжеты №6,0;                      </t>
  </si>
  <si>
    <t xml:space="preserve">Трубки эндотрахеальные TRO - PULMOFLOW без манжеты №6.5;                          </t>
  </si>
  <si>
    <t xml:space="preserve">Трубки эндотрахеальные TRO - PULMOFLOW без манжеты №7,0;                      </t>
  </si>
  <si>
    <t xml:space="preserve">Трубки эндотрахеальные TRO - PULMOFLOW без манжеты №7.5                           </t>
  </si>
  <si>
    <t xml:space="preserve">Трубки эндотрахеальные TRO - PULMOFLOW с манжетой низкого давления  №3.0;                     </t>
  </si>
  <si>
    <t xml:space="preserve">Трубки эндотрахеальные TRO - PULMOFLOW с манжетой низкого давления  №3.5;                     </t>
  </si>
  <si>
    <t xml:space="preserve">Трубки эндотрахеальные TRO - PULMOFLOW с манжетой низкого давления №4.5;                       </t>
  </si>
  <si>
    <t xml:space="preserve">Трубки эндотрахеальные TRO - PULMOFLOW с манжетой низкого давления №4;                        </t>
  </si>
  <si>
    <t xml:space="preserve">Трубки эндотрахеальные TRO - PULMOFLOW с манжетой низкого давления №5;                          </t>
  </si>
  <si>
    <t xml:space="preserve">Трубки эндотрахеальные TRO - PULMOFLOW с манжетой низкого давления №5.5;                      </t>
  </si>
  <si>
    <t xml:space="preserve">Трубки эндотрахеальные TRO - PULMOFLOW с манжетой низкого давления №6,0;                      </t>
  </si>
  <si>
    <t xml:space="preserve">Трубки эндотрахеальные TRO - PULMOFLOW с манжетой низкого давления №6.5;                          </t>
  </si>
  <si>
    <t xml:space="preserve">Трубки эндотрахеальные TRO - PULMOFLOW с манжетой низкого давления №7,0;                      </t>
  </si>
  <si>
    <t xml:space="preserve">Трубки эндотрахеальные TRO - PULMOFLOW с манжетой низкого давления №7.5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</si>
</sst>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topLeftCell="A24" zoomScale="60" zoomScaleNormal="80" workbookViewId="0">
      <selection activeCell="G42" sqref="G42"/>
    </sheetView>
  </sheetViews>
  <sheetFormatPr defaultRowHeight="12.75" x14ac:dyDescent="0.25"/>
  <cols>
    <col min="1" max="1" width="4.7109375" style="1" customWidth="1"/>
    <col min="2" max="2" width="27" style="5" customWidth="1"/>
    <col min="3" max="3" width="52.85546875" style="6" customWidth="1"/>
    <col min="4" max="5" width="9.140625" style="7"/>
    <col min="6" max="6" width="13.28515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11" t="s">
        <v>9</v>
      </c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x14ac:dyDescent="0.25">
      <c r="A3" s="11"/>
      <c r="B3" s="11"/>
      <c r="C3" s="11"/>
      <c r="D3" s="11"/>
      <c r="E3" s="11"/>
      <c r="F3" s="11"/>
      <c r="G3" s="11"/>
      <c r="H3" s="11"/>
    </row>
    <row r="4" spans="1:8" ht="25.5" x14ac:dyDescent="0.25">
      <c r="A4" s="9" t="s">
        <v>0</v>
      </c>
      <c r="B4" s="2" t="s">
        <v>1</v>
      </c>
      <c r="C4" s="2" t="s">
        <v>4</v>
      </c>
      <c r="D4" s="3" t="s">
        <v>2</v>
      </c>
      <c r="E4" s="3" t="s">
        <v>3</v>
      </c>
      <c r="F4" s="4" t="s">
        <v>6</v>
      </c>
      <c r="G4" s="4" t="s">
        <v>7</v>
      </c>
    </row>
    <row r="5" spans="1:8" ht="178.5" x14ac:dyDescent="0.25">
      <c r="A5" s="13">
        <v>1</v>
      </c>
      <c r="B5" s="14" t="s">
        <v>10</v>
      </c>
      <c r="C5" s="15" t="s">
        <v>11</v>
      </c>
      <c r="D5" s="16" t="s">
        <v>8</v>
      </c>
      <c r="E5" s="17">
        <v>10</v>
      </c>
      <c r="F5" s="17">
        <v>2100</v>
      </c>
      <c r="G5" s="18">
        <f>E5*F5</f>
        <v>21000</v>
      </c>
    </row>
    <row r="6" spans="1:8" ht="93.75" customHeight="1" x14ac:dyDescent="0.25">
      <c r="A6" s="13">
        <v>2</v>
      </c>
      <c r="B6" s="14" t="s">
        <v>12</v>
      </c>
      <c r="C6" s="15" t="s">
        <v>13</v>
      </c>
      <c r="D6" s="16" t="s">
        <v>8</v>
      </c>
      <c r="E6" s="17">
        <v>20</v>
      </c>
      <c r="F6" s="17">
        <v>2100</v>
      </c>
      <c r="G6" s="18">
        <f t="shared" ref="G6:G41" si="0">E6*F6</f>
        <v>42000</v>
      </c>
    </row>
    <row r="7" spans="1:8" ht="90.75" customHeight="1" x14ac:dyDescent="0.25">
      <c r="A7" s="13">
        <v>3</v>
      </c>
      <c r="B7" s="14" t="s">
        <v>14</v>
      </c>
      <c r="C7" s="15" t="s">
        <v>15</v>
      </c>
      <c r="D7" s="16" t="s">
        <v>8</v>
      </c>
      <c r="E7" s="17">
        <v>20</v>
      </c>
      <c r="F7" s="17">
        <v>2100</v>
      </c>
      <c r="G7" s="18">
        <f t="shared" si="0"/>
        <v>42000</v>
      </c>
    </row>
    <row r="8" spans="1:8" ht="178.5" x14ac:dyDescent="0.25">
      <c r="A8" s="13">
        <v>4</v>
      </c>
      <c r="B8" s="14" t="s">
        <v>16</v>
      </c>
      <c r="C8" s="15" t="s">
        <v>17</v>
      </c>
      <c r="D8" s="16" t="s">
        <v>8</v>
      </c>
      <c r="E8" s="17">
        <v>20</v>
      </c>
      <c r="F8" s="17">
        <v>2100</v>
      </c>
      <c r="G8" s="18">
        <f t="shared" si="0"/>
        <v>42000</v>
      </c>
    </row>
    <row r="9" spans="1:8" ht="178.5" x14ac:dyDescent="0.25">
      <c r="A9" s="13">
        <v>5</v>
      </c>
      <c r="B9" s="14" t="s">
        <v>18</v>
      </c>
      <c r="C9" s="15" t="s">
        <v>19</v>
      </c>
      <c r="D9" s="16" t="s">
        <v>8</v>
      </c>
      <c r="E9" s="17">
        <v>10</v>
      </c>
      <c r="F9" s="17">
        <v>2100</v>
      </c>
      <c r="G9" s="18">
        <f t="shared" si="0"/>
        <v>21000</v>
      </c>
    </row>
    <row r="10" spans="1:8" ht="80.25" customHeight="1" x14ac:dyDescent="0.25">
      <c r="A10" s="13">
        <v>6</v>
      </c>
      <c r="B10" s="14" t="s">
        <v>20</v>
      </c>
      <c r="C10" s="15" t="s">
        <v>21</v>
      </c>
      <c r="D10" s="16" t="s">
        <v>8</v>
      </c>
      <c r="E10" s="17">
        <v>10</v>
      </c>
      <c r="F10" s="17">
        <v>2100</v>
      </c>
      <c r="G10" s="18">
        <f t="shared" si="0"/>
        <v>21000</v>
      </c>
    </row>
    <row r="11" spans="1:8" ht="71.25" customHeight="1" x14ac:dyDescent="0.25">
      <c r="A11" s="13">
        <v>7</v>
      </c>
      <c r="B11" s="14" t="s">
        <v>22</v>
      </c>
      <c r="C11" s="15" t="s">
        <v>23</v>
      </c>
      <c r="D11" s="16" t="s">
        <v>8</v>
      </c>
      <c r="E11" s="17">
        <v>10</v>
      </c>
      <c r="F11" s="17">
        <v>2100</v>
      </c>
      <c r="G11" s="18">
        <f t="shared" si="0"/>
        <v>21000</v>
      </c>
    </row>
    <row r="12" spans="1:8" ht="42" customHeight="1" x14ac:dyDescent="0.25">
      <c r="A12" s="13">
        <v>8</v>
      </c>
      <c r="B12" s="14" t="s">
        <v>24</v>
      </c>
      <c r="C12" s="15" t="s">
        <v>11</v>
      </c>
      <c r="D12" s="16" t="s">
        <v>8</v>
      </c>
      <c r="E12" s="17">
        <v>10</v>
      </c>
      <c r="F12" s="17">
        <v>2200</v>
      </c>
      <c r="G12" s="18">
        <f t="shared" si="0"/>
        <v>22000</v>
      </c>
    </row>
    <row r="13" spans="1:8" ht="178.5" x14ac:dyDescent="0.25">
      <c r="A13" s="13">
        <v>9</v>
      </c>
      <c r="B13" s="14" t="s">
        <v>25</v>
      </c>
      <c r="C13" s="15" t="s">
        <v>13</v>
      </c>
      <c r="D13" s="16" t="s">
        <v>8</v>
      </c>
      <c r="E13" s="17">
        <v>30</v>
      </c>
      <c r="F13" s="17">
        <v>2200</v>
      </c>
      <c r="G13" s="18">
        <f t="shared" si="0"/>
        <v>66000</v>
      </c>
    </row>
    <row r="14" spans="1:8" ht="178.5" x14ac:dyDescent="0.25">
      <c r="A14" s="13">
        <v>10</v>
      </c>
      <c r="B14" s="14" t="s">
        <v>26</v>
      </c>
      <c r="C14" s="15" t="s">
        <v>15</v>
      </c>
      <c r="D14" s="16" t="s">
        <v>8</v>
      </c>
      <c r="E14" s="17">
        <v>30</v>
      </c>
      <c r="F14" s="17">
        <v>2200</v>
      </c>
      <c r="G14" s="18">
        <f t="shared" si="0"/>
        <v>66000</v>
      </c>
    </row>
    <row r="15" spans="1:8" ht="141" customHeight="1" x14ac:dyDescent="0.25">
      <c r="A15" s="13">
        <v>11</v>
      </c>
      <c r="B15" s="14" t="s">
        <v>27</v>
      </c>
      <c r="C15" s="15" t="s">
        <v>17</v>
      </c>
      <c r="D15" s="16" t="s">
        <v>8</v>
      </c>
      <c r="E15" s="17">
        <v>20</v>
      </c>
      <c r="F15" s="17">
        <v>2200</v>
      </c>
      <c r="G15" s="18">
        <f t="shared" si="0"/>
        <v>44000</v>
      </c>
    </row>
    <row r="16" spans="1:8" ht="21" customHeight="1" x14ac:dyDescent="0.25">
      <c r="A16" s="13">
        <v>12</v>
      </c>
      <c r="B16" s="14" t="s">
        <v>28</v>
      </c>
      <c r="C16" s="15" t="s">
        <v>29</v>
      </c>
      <c r="D16" s="16" t="s">
        <v>8</v>
      </c>
      <c r="E16" s="17">
        <v>10</v>
      </c>
      <c r="F16" s="17">
        <v>2200</v>
      </c>
      <c r="G16" s="18">
        <f t="shared" si="0"/>
        <v>22000</v>
      </c>
    </row>
    <row r="17" spans="1:7" ht="178.5" x14ac:dyDescent="0.25">
      <c r="A17" s="13">
        <v>13</v>
      </c>
      <c r="B17" s="14" t="s">
        <v>30</v>
      </c>
      <c r="C17" s="15" t="s">
        <v>31</v>
      </c>
      <c r="D17" s="16" t="s">
        <v>8</v>
      </c>
      <c r="E17" s="17">
        <v>10</v>
      </c>
      <c r="F17" s="17">
        <v>2200</v>
      </c>
      <c r="G17" s="18">
        <f t="shared" si="0"/>
        <v>22000</v>
      </c>
    </row>
    <row r="18" spans="1:7" ht="178.5" x14ac:dyDescent="0.25">
      <c r="A18" s="13">
        <v>14</v>
      </c>
      <c r="B18" s="14" t="s">
        <v>32</v>
      </c>
      <c r="C18" s="15" t="s">
        <v>33</v>
      </c>
      <c r="D18" s="16" t="s">
        <v>8</v>
      </c>
      <c r="E18" s="17">
        <v>10</v>
      </c>
      <c r="F18" s="17">
        <v>2200</v>
      </c>
      <c r="G18" s="18">
        <f t="shared" si="0"/>
        <v>22000</v>
      </c>
    </row>
    <row r="19" spans="1:7" ht="382.5" x14ac:dyDescent="0.25">
      <c r="A19" s="13">
        <v>15</v>
      </c>
      <c r="B19" s="14" t="s">
        <v>34</v>
      </c>
      <c r="C19" s="15" t="s">
        <v>35</v>
      </c>
      <c r="D19" s="16" t="s">
        <v>36</v>
      </c>
      <c r="E19" s="17">
        <v>20</v>
      </c>
      <c r="F19" s="17">
        <v>22000</v>
      </c>
      <c r="G19" s="18">
        <f t="shared" si="0"/>
        <v>440000</v>
      </c>
    </row>
    <row r="20" spans="1:7" ht="382.5" x14ac:dyDescent="0.25">
      <c r="A20" s="13">
        <v>16</v>
      </c>
      <c r="B20" s="14" t="s">
        <v>37</v>
      </c>
      <c r="C20" s="15" t="s">
        <v>38</v>
      </c>
      <c r="D20" s="16" t="s">
        <v>8</v>
      </c>
      <c r="E20" s="17">
        <v>20</v>
      </c>
      <c r="F20" s="17">
        <v>22000</v>
      </c>
      <c r="G20" s="18">
        <f t="shared" si="0"/>
        <v>440000</v>
      </c>
    </row>
    <row r="21" spans="1:7" ht="63.75" x14ac:dyDescent="0.25">
      <c r="A21" s="13">
        <v>17</v>
      </c>
      <c r="B21" s="14" t="s">
        <v>39</v>
      </c>
      <c r="C21" s="15" t="s">
        <v>40</v>
      </c>
      <c r="D21" s="16" t="s">
        <v>41</v>
      </c>
      <c r="E21" s="17">
        <v>400</v>
      </c>
      <c r="F21" s="17">
        <v>400</v>
      </c>
      <c r="G21" s="18">
        <f t="shared" si="0"/>
        <v>160000</v>
      </c>
    </row>
    <row r="22" spans="1:7" ht="38.25" x14ac:dyDescent="0.25">
      <c r="A22" s="13">
        <v>18</v>
      </c>
      <c r="B22" s="14" t="s">
        <v>42</v>
      </c>
      <c r="C22" s="15" t="s">
        <v>43</v>
      </c>
      <c r="D22" s="16" t="s">
        <v>8</v>
      </c>
      <c r="E22" s="17">
        <v>30</v>
      </c>
      <c r="F22" s="17">
        <v>600</v>
      </c>
      <c r="G22" s="18">
        <f t="shared" si="0"/>
        <v>18000</v>
      </c>
    </row>
    <row r="23" spans="1:7" ht="170.25" customHeight="1" x14ac:dyDescent="0.25">
      <c r="A23" s="13">
        <v>19</v>
      </c>
      <c r="B23" s="14" t="s">
        <v>44</v>
      </c>
      <c r="C23" s="15" t="s">
        <v>43</v>
      </c>
      <c r="D23" s="16" t="s">
        <v>8</v>
      </c>
      <c r="E23" s="17">
        <v>120</v>
      </c>
      <c r="F23" s="17">
        <v>600</v>
      </c>
      <c r="G23" s="18">
        <f t="shared" si="0"/>
        <v>72000</v>
      </c>
    </row>
    <row r="24" spans="1:7" ht="159" customHeight="1" x14ac:dyDescent="0.25">
      <c r="A24" s="13">
        <v>20</v>
      </c>
      <c r="B24" s="14" t="s">
        <v>45</v>
      </c>
      <c r="C24" s="15" t="s">
        <v>43</v>
      </c>
      <c r="D24" s="16" t="s">
        <v>8</v>
      </c>
      <c r="E24" s="17">
        <v>150</v>
      </c>
      <c r="F24" s="17">
        <v>600</v>
      </c>
      <c r="G24" s="18">
        <f t="shared" si="0"/>
        <v>90000</v>
      </c>
    </row>
    <row r="25" spans="1:7" ht="42.75" customHeight="1" x14ac:dyDescent="0.25">
      <c r="A25" s="13">
        <v>21</v>
      </c>
      <c r="B25" s="14" t="s">
        <v>46</v>
      </c>
      <c r="C25" s="15" t="s">
        <v>43</v>
      </c>
      <c r="D25" s="16" t="s">
        <v>8</v>
      </c>
      <c r="E25" s="17">
        <v>100</v>
      </c>
      <c r="F25" s="17">
        <v>600</v>
      </c>
      <c r="G25" s="18">
        <f t="shared" si="0"/>
        <v>60000</v>
      </c>
    </row>
    <row r="26" spans="1:7" ht="44.25" customHeight="1" x14ac:dyDescent="0.25">
      <c r="A26" s="13">
        <v>22</v>
      </c>
      <c r="B26" s="14" t="s">
        <v>47</v>
      </c>
      <c r="C26" s="15" t="s">
        <v>48</v>
      </c>
      <c r="D26" s="16" t="s">
        <v>8</v>
      </c>
      <c r="E26" s="17">
        <v>80</v>
      </c>
      <c r="F26" s="17">
        <v>600</v>
      </c>
      <c r="G26" s="18">
        <f t="shared" si="0"/>
        <v>48000</v>
      </c>
    </row>
    <row r="27" spans="1:7" ht="42.75" customHeight="1" x14ac:dyDescent="0.25">
      <c r="A27" s="13">
        <v>23</v>
      </c>
      <c r="B27" s="14" t="s">
        <v>49</v>
      </c>
      <c r="C27" s="15" t="s">
        <v>48</v>
      </c>
      <c r="D27" s="16" t="s">
        <v>8</v>
      </c>
      <c r="E27" s="17">
        <v>80</v>
      </c>
      <c r="F27" s="17">
        <v>600</v>
      </c>
      <c r="G27" s="18">
        <f t="shared" si="0"/>
        <v>48000</v>
      </c>
    </row>
    <row r="28" spans="1:7" ht="76.5" x14ac:dyDescent="0.25">
      <c r="A28" s="13">
        <v>24</v>
      </c>
      <c r="B28" s="14" t="s">
        <v>50</v>
      </c>
      <c r="C28" s="15" t="s">
        <v>48</v>
      </c>
      <c r="D28" s="16" t="s">
        <v>8</v>
      </c>
      <c r="E28" s="17">
        <v>30</v>
      </c>
      <c r="F28" s="17">
        <v>600</v>
      </c>
      <c r="G28" s="18">
        <f t="shared" si="0"/>
        <v>18000</v>
      </c>
    </row>
    <row r="29" spans="1:7" ht="76.5" x14ac:dyDescent="0.25">
      <c r="A29" s="13">
        <v>25</v>
      </c>
      <c r="B29" s="14" t="s">
        <v>51</v>
      </c>
      <c r="C29" s="15" t="s">
        <v>48</v>
      </c>
      <c r="D29" s="16" t="s">
        <v>8</v>
      </c>
      <c r="E29" s="17">
        <v>30</v>
      </c>
      <c r="F29" s="17">
        <v>600</v>
      </c>
      <c r="G29" s="18">
        <f t="shared" si="0"/>
        <v>18000</v>
      </c>
    </row>
    <row r="30" spans="1:7" ht="76.5" x14ac:dyDescent="0.25">
      <c r="A30" s="13">
        <v>26</v>
      </c>
      <c r="B30" s="14" t="s">
        <v>52</v>
      </c>
      <c r="C30" s="15" t="s">
        <v>48</v>
      </c>
      <c r="D30" s="16" t="s">
        <v>8</v>
      </c>
      <c r="E30" s="17">
        <v>20</v>
      </c>
      <c r="F30" s="17">
        <v>600</v>
      </c>
      <c r="G30" s="18">
        <f t="shared" si="0"/>
        <v>12000</v>
      </c>
    </row>
    <row r="31" spans="1:7" ht="76.5" x14ac:dyDescent="0.25">
      <c r="A31" s="13">
        <v>27</v>
      </c>
      <c r="B31" s="14" t="s">
        <v>53</v>
      </c>
      <c r="C31" s="15" t="s">
        <v>48</v>
      </c>
      <c r="D31" s="16" t="s">
        <v>8</v>
      </c>
      <c r="E31" s="17">
        <v>20</v>
      </c>
      <c r="F31" s="17">
        <v>600</v>
      </c>
      <c r="G31" s="18">
        <f t="shared" si="0"/>
        <v>12000</v>
      </c>
    </row>
    <row r="32" spans="1:7" ht="76.5" x14ac:dyDescent="0.25">
      <c r="A32" s="13">
        <v>28</v>
      </c>
      <c r="B32" s="14" t="s">
        <v>54</v>
      </c>
      <c r="C32" s="15" t="s">
        <v>48</v>
      </c>
      <c r="D32" s="16" t="s">
        <v>8</v>
      </c>
      <c r="E32" s="17">
        <v>30</v>
      </c>
      <c r="F32" s="17">
        <v>600</v>
      </c>
      <c r="G32" s="18">
        <f t="shared" si="0"/>
        <v>18000</v>
      </c>
    </row>
    <row r="33" spans="1:7" ht="55.5" customHeight="1" x14ac:dyDescent="0.25">
      <c r="A33" s="13">
        <v>29</v>
      </c>
      <c r="B33" s="14" t="s">
        <v>55</v>
      </c>
      <c r="C33" s="15" t="s">
        <v>48</v>
      </c>
      <c r="D33" s="16" t="s">
        <v>8</v>
      </c>
      <c r="E33" s="17">
        <v>180</v>
      </c>
      <c r="F33" s="17">
        <v>600</v>
      </c>
      <c r="G33" s="18">
        <f t="shared" si="0"/>
        <v>108000</v>
      </c>
    </row>
    <row r="34" spans="1:7" ht="55.5" customHeight="1" x14ac:dyDescent="0.25">
      <c r="A34" s="13">
        <v>30</v>
      </c>
      <c r="B34" s="14" t="s">
        <v>56</v>
      </c>
      <c r="C34" s="15" t="s">
        <v>48</v>
      </c>
      <c r="D34" s="16" t="s">
        <v>8</v>
      </c>
      <c r="E34" s="17">
        <v>200</v>
      </c>
      <c r="F34" s="17">
        <v>600</v>
      </c>
      <c r="G34" s="18">
        <f t="shared" si="0"/>
        <v>120000</v>
      </c>
    </row>
    <row r="35" spans="1:7" ht="55.5" customHeight="1" x14ac:dyDescent="0.25">
      <c r="A35" s="13">
        <v>31</v>
      </c>
      <c r="B35" s="14" t="s">
        <v>57</v>
      </c>
      <c r="C35" s="15" t="s">
        <v>48</v>
      </c>
      <c r="D35" s="16" t="s">
        <v>8</v>
      </c>
      <c r="E35" s="17">
        <v>200</v>
      </c>
      <c r="F35" s="17">
        <v>600</v>
      </c>
      <c r="G35" s="18">
        <f t="shared" si="0"/>
        <v>120000</v>
      </c>
    </row>
    <row r="36" spans="1:7" ht="55.5" customHeight="1" x14ac:dyDescent="0.25">
      <c r="A36" s="13">
        <v>32</v>
      </c>
      <c r="B36" s="14" t="s">
        <v>58</v>
      </c>
      <c r="C36" s="15" t="s">
        <v>48</v>
      </c>
      <c r="D36" s="16" t="s">
        <v>8</v>
      </c>
      <c r="E36" s="17">
        <v>200</v>
      </c>
      <c r="F36" s="17">
        <v>600</v>
      </c>
      <c r="G36" s="18">
        <f t="shared" si="0"/>
        <v>120000</v>
      </c>
    </row>
    <row r="37" spans="1:7" ht="55.5" customHeight="1" x14ac:dyDescent="0.25">
      <c r="A37" s="13">
        <v>33</v>
      </c>
      <c r="B37" s="14" t="s">
        <v>59</v>
      </c>
      <c r="C37" s="15" t="s">
        <v>48</v>
      </c>
      <c r="D37" s="16" t="s">
        <v>8</v>
      </c>
      <c r="E37" s="17">
        <v>200</v>
      </c>
      <c r="F37" s="17">
        <v>600</v>
      </c>
      <c r="G37" s="18">
        <f t="shared" si="0"/>
        <v>120000</v>
      </c>
    </row>
    <row r="38" spans="1:7" ht="55.5" customHeight="1" x14ac:dyDescent="0.25">
      <c r="A38" s="13">
        <v>34</v>
      </c>
      <c r="B38" s="14" t="s">
        <v>60</v>
      </c>
      <c r="C38" s="15" t="s">
        <v>48</v>
      </c>
      <c r="D38" s="16" t="s">
        <v>8</v>
      </c>
      <c r="E38" s="17">
        <v>50</v>
      </c>
      <c r="F38" s="17">
        <v>600</v>
      </c>
      <c r="G38" s="18">
        <f t="shared" si="0"/>
        <v>30000</v>
      </c>
    </row>
    <row r="39" spans="1:7" ht="55.5" customHeight="1" x14ac:dyDescent="0.25">
      <c r="A39" s="13">
        <v>35</v>
      </c>
      <c r="B39" s="14" t="s">
        <v>61</v>
      </c>
      <c r="C39" s="15" t="s">
        <v>48</v>
      </c>
      <c r="D39" s="16" t="s">
        <v>8</v>
      </c>
      <c r="E39" s="17">
        <v>50</v>
      </c>
      <c r="F39" s="17">
        <v>600</v>
      </c>
      <c r="G39" s="18">
        <f t="shared" si="0"/>
        <v>30000</v>
      </c>
    </row>
    <row r="40" spans="1:7" ht="55.5" customHeight="1" x14ac:dyDescent="0.25">
      <c r="A40" s="13">
        <v>36</v>
      </c>
      <c r="B40" s="14" t="s">
        <v>62</v>
      </c>
      <c r="C40" s="15" t="s">
        <v>48</v>
      </c>
      <c r="D40" s="16" t="s">
        <v>8</v>
      </c>
      <c r="E40" s="17">
        <v>20</v>
      </c>
      <c r="F40" s="17">
        <v>600</v>
      </c>
      <c r="G40" s="18">
        <f t="shared" si="0"/>
        <v>12000</v>
      </c>
    </row>
    <row r="41" spans="1:7" ht="55.5" customHeight="1" x14ac:dyDescent="0.25">
      <c r="A41" s="13">
        <v>37</v>
      </c>
      <c r="B41" s="14" t="s">
        <v>63</v>
      </c>
      <c r="C41" s="15" t="s">
        <v>48</v>
      </c>
      <c r="D41" s="16" t="s">
        <v>8</v>
      </c>
      <c r="E41" s="17">
        <v>20</v>
      </c>
      <c r="F41" s="17">
        <v>600</v>
      </c>
      <c r="G41" s="18">
        <f t="shared" si="0"/>
        <v>12000</v>
      </c>
    </row>
    <row r="42" spans="1:7" ht="15.75" x14ac:dyDescent="0.25">
      <c r="A42" s="12" t="s">
        <v>5</v>
      </c>
      <c r="B42" s="12"/>
      <c r="C42" s="12"/>
      <c r="D42" s="12"/>
      <c r="E42" s="12"/>
      <c r="F42" s="12"/>
      <c r="G42" s="10">
        <f>SUM(G5:G41)</f>
        <v>2600000</v>
      </c>
    </row>
  </sheetData>
  <mergeCells count="2">
    <mergeCell ref="A1:H3"/>
    <mergeCell ref="A42:F42"/>
  </mergeCells>
  <dataValidations count="1">
    <dataValidation allowBlank="1" showInputMessage="1" showErrorMessage="1" prompt="Введите наименование на рус.языке" sqref="B20:B41 B5:B18"/>
  </dataValidations>
  <pageMargins left="0.7" right="0.7" top="0.75" bottom="0.75" header="0.3" footer="0.3"/>
  <pageSetup paperSize="9" scale="63" orientation="portrait" r:id="rId1"/>
  <rowBreaks count="2" manualBreakCount="2">
    <brk id="19" max="7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2024-01-24T11:38:30Z</dcterms:modified>
</cp:coreProperties>
</file>