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definedNames>
    <definedName name="_xlnm.Print_Area" localSheetId="0">Лист1!$A$1:$G$4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3" i="1" l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<sst xmlns="http://schemas.openxmlformats.org/spreadsheetml/2006/main" count="63" uniqueCount="46">
  <si>
    <t xml:space="preserve">                                                                                                                                         Приложение №1</t>
  </si>
  <si>
    <t xml:space="preserve">Optime фиолетовый (2/0),75см,26мм 18S30E  </t>
  </si>
  <si>
    <t xml:space="preserve">Викрил (1) 75см №1  </t>
  </si>
  <si>
    <t xml:space="preserve">Кетгут простой 0 (4)  75 см, игла 40мм  </t>
  </si>
  <si>
    <t>Лавсан</t>
  </si>
  <si>
    <t xml:space="preserve">Петля Редера размер USP 0 (EP 3,5), длина 50 см </t>
  </si>
  <si>
    <t xml:space="preserve">Полиэстер 0(31)75см </t>
  </si>
  <si>
    <t>Румакрил 1(3,5) 75см 36мм</t>
  </si>
  <si>
    <t>Румасан</t>
  </si>
  <si>
    <t>Шовный материал саморассасывающийся хирургический 3/0 75 см, игла 30мм</t>
  </si>
  <si>
    <t>нить сополимерная , плетенная , рассасывающаяся с покрытием фиолетового цвета с иглой .</t>
  </si>
  <si>
    <t>нить сополимерная , плетенная , рассасывающаяся с покрытием фиолетового цвета</t>
  </si>
  <si>
    <t>Изделия представляют собой нити хирургические натуральные органические рассасывающиеся, изготовленные из высококачественной органики животного происхождения. Нить легко проходит через ткани, имеют хорошие манипуляционные свойства, высокую разрывную нагрузку и эластичность, а также надежный узел. Нить теряет 50% своей прочности в течение 8-12 дней. В зависимости от диаметра и области применения нить полностью рассасывается в сроки от 35 до 120 суток. Экологически чистый материал. Выводится из организма естественным путем. Метод стерилизации: радиационный (R). Гарантийный срок годности - 5 лет со дня стерилизации при соблюдении условий транспортирования и хранения. В коробке 25 шт.</t>
  </si>
  <si>
    <t>Нить полиэфирная, плетеная, не рассасыфвающаяся, белого цвета, USP 0(V3,5) длина 75см.HR30,36-40мм.</t>
  </si>
  <si>
    <t>Петля Редера размер USP 0 (EP 3,5), длина 50 см это лигатурная петля с проводником, которая представляет собой плетёную рассасывающуюся нить. Нить получается чрезвычайно гибкой, что позволяет её плавно накладывать. Ею можно надёжно вязать в зонах, содержащих много крови или выделений. Петля Редера обеспечивает хорошую прочность и не прорезается через ткани.</t>
  </si>
  <si>
    <t>ПОЛИЭСТЕР представляет собой плетеный нерезорбирующийся хирургический шовный материал из полиэтилентерефталата. ПОЛИЭСТЕР можно применять во всех областях оперативной хирургии, в частности для сшивания мягких тканей и/или для наложения лигатур, включая нейрохирургические, офтальмологические и сердечно-сосудистые операции, а также для фиксации мягких тканей на костных структурах (например: сухожильный шов, вертельный шов). Синтетический плетеный. Не рассасывается.</t>
  </si>
  <si>
    <t>Нить хирургическая стерильная рассасывающаяся из полиглактина-сополимера, плетеная, полифиламентная, с покрытием, облегчающим проведение нити через ткани (из сополимера гликолида, L- лактида и стеарата кальция не менее 1%). Полиглактин 910 (гликолидная кислота 90%, L- лактид 10%), сополимер. нить сохраняет 75% прочности на разрыв IN VIVO через 2 недели, 50% через 3 недели, 25% через 4 недели, срок полного рассасывания 56-70 дней.  Нить окрашенная в фиолетовый цвет для улучшения визуализации в ране. Толщина нити   USP 0 (M3,5)   длина нити не менее 70см и не более 75cm фиолетовая. Игла из коррозионностойкого высокопрочного сплава, обработана силиконом (изготовлены из нержавеющей стали AISI 302 и 304), что способствует уменьшению трения между иглой и тканями, и облегчает проведение иглы через плотные ткани.  Высокопрочный сплав стали (высокий уровень сопротивляемости к межкристаллитной коррозии, упругая) обеспечивает повышенную устойчивость к необратимой деформации (изгибу) не менее 4,6 Н/cм, что предотвращает необходимость замены иглы. Соотношение диаметра нити и иглы 1:1. Округлый корпус и конический наконечник, колющая, сплав Эталлой, 1/2 окружности, 30 mm длиной, без продольных борозд на внутренней поверхности иглы. Соединение нити с атравматической иглой (иглы имеют специальное премиальное силиконовое покрытие, и геометрия иглы идеальна для гладкого проникновения и наименьшего травмирования ткани. Форма иглы со сглаженной формой иглы разработана, чтобы позволить максимальную стабильность в иглодержателе). Наличие CЕ Certificate производителя.  Срок годности не менее 5 лет, после стерилилизации. Метод стерилилизации этилен диоксид.</t>
  </si>
  <si>
    <t>Нить полиэфирная, плетеная, не рассасыфвающаяся, белого цвета,1 длина 75см.HR40мм</t>
  </si>
  <si>
    <t>натуральный рассасывающийся хирургический шовный материал, изготавливаемый из мышечного слоя кишечника крупного рогатого скота. В основном для его изготовления используют ткань из серозного слоя или подслизистой части кишок. Бионити изготавливают различной толщины и чем толще нить, тем она крепче.
Время рассасывания кетгута зависит от его толщины, способа стерилизации, хода лечения раны, состояния сшиваемых тканей, состояния здоровья животного, из кишечника которого он произведен, и здоровья пациента. 3-0(30)  75 см</t>
  </si>
  <si>
    <t>уп</t>
  </si>
  <si>
    <t>шт</t>
  </si>
  <si>
    <t>шт.</t>
  </si>
  <si>
    <t xml:space="preserve">Лавсан USP 1/0 (М3) L75cm HR30,5-31,5мм  </t>
  </si>
  <si>
    <t xml:space="preserve">Лавсан USP2/0(М3) L75cm HR30,5-31,5мм  </t>
  </si>
  <si>
    <t>нить нерассасывающаяся монофиломентная из полиамида для реконструкции клапанов сердца 5/0 (18мм) 80см   (кардионил)</t>
  </si>
  <si>
    <t xml:space="preserve">нерассасывающаяся  монофиламентная  нить из полиамида для реконструкции  митрального и трикуспидального клапана синего цвета размер- 5/0,80см,18мм.игла </t>
  </si>
  <si>
    <t xml:space="preserve">Нить синтетическая рассасывающимся моноволоконная  из полидиоксанона, фиолетовая (5/0) 70см 9,3мм  </t>
  </si>
  <si>
    <t>нить фиолет (5/0) 70см 9,3мм . нить  является стерильным синтетическим рассасывающимся моноволоконным шовным материалом, изготовленным из полидиоксанона. Эмпирическая молекулярная формула полимера – (C4H6O3)n. Полимер полидиоксанон не имеет антигенных и пирогенных свойств и вызывает незначительную реакцию тканей при рассасывании. нить окрашен в фиолетовый цвет (номер цветового кода – 60725). нить может иметь различную толщину и длину и поставляться в виде атравматики. Данный материал также поставляется с различными аксессуарами (бусинки и «замочки») для закрепления концов нитей при внутрикожном закрытии ран.</t>
  </si>
  <si>
    <t xml:space="preserve">Нить стерильная хирургическая, синтетическая, нерассасывающаяся, монофиламентная синяя 2/0(3)90см с 2-мя кол.иглами 26мм 1/2 окр  </t>
  </si>
  <si>
    <t xml:space="preserve">нерассасыв.монофиламентная нить из полипропилена синего цв.2/0(26),90см. 1/2 круга.Синтетический нерассасывающийся монофиламентный шовный материал  является моноволоконным синтетическим нерассасывающимся стерильным хирургическим шовным материалом и изготовлен из изотактического кристаллического стереоизомера полипропилена, синтетического линейного полиолефина. </t>
  </si>
  <si>
    <t xml:space="preserve">Нить стерильная хирургическая, синтетическая, нерассасывающаяся, монофиламентная синяя 2/0(31)90см с 2-мя кол.иглами 31мм 1/2окр  </t>
  </si>
  <si>
    <t xml:space="preserve">нерассасыв.монофиламентная нить из полипропилена синего цв.2/0(31),90см. 1/2 круга.Синтетический нерассасывающийся монофиламентный шовный материал  является моноволоконным синтетическим нерассасывающимся стерильным хирургическим шовным материалом и изготовлен из изотактического кристаллического стереоизомера полипропилена, синтетического линейного полиолефина. </t>
  </si>
  <si>
    <t xml:space="preserve">Нить стерильная хирургическая, синтетическая, нерассасывающаяся, монофиламентная синяя 3/0(2)90см с 2-мя кол.иглами 18 мм 1/2окр  </t>
  </si>
  <si>
    <t xml:space="preserve">нерассасыв.монофиламентная нить из полипропилена синего цв.3/0(18),90см. 1/2 круга.Синтетический нерассасывающийся монофиламентный шовный материал  является моноволоконным синтетическим нерассасывающимся стерильным хирургическим шовным материалом и изготовлен из изотактического кристаллического стереоизомера полипропилена, синтетического линейного полиолефина. </t>
  </si>
  <si>
    <t xml:space="preserve">Нить стерильная хирургическая, синтетическая, нерассасывающаяся, монофиламентная синяя 4/0  90см с 2-мя кол.иглами 18мм 1/2окр  </t>
  </si>
  <si>
    <t xml:space="preserve">нерассасыв.монофиламентная нить из полипропилена синего цв.4/0(18),90см. 1/2 круга.Синтетический нерассасывающийся монофиламентный шовный материал  является моноволоконным синтетическим нерассасывающимся стерильным хирургическим шовным материалом и изготовлен из изотактического кристаллического стереоизомера полипропилена, синтетического линейного полиолефина. </t>
  </si>
  <si>
    <t>Нить стерильная хирургическая, синтетическая, рассасывающаяся, монофиламентная, изготовленная из Полиглактина-2\0,26mm 70 см..w3627 игла прямая</t>
  </si>
  <si>
    <t>"Нить стерильная хирургическая, синтетическая, рассасывающаяся, монофиламентная, неокрашенная, изготовленная из сополимера гликолида и e-капролактона.Сополимер полиглекапрон 25 не имеет антигенной активности и апирогеннесиликоном</t>
  </si>
  <si>
    <t>Нить стерильная хирургическая, синтетическая, нерассасывающаяся, монофиламентная синяя 10-0(5) 3\8 иглы</t>
  </si>
  <si>
    <t>нерассасыв.монофиламентная нить из полипропилена синего цвета размер 10/0, игла 5мм, 3/8 круга, 15см.  колющая.Нерассасывающаяся монифиламентная нить из полипропилена, используется для выполнения любой хирургической техники, но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маркировку, окрашены в синий цвет. Отличительной особенностью нити должно является способность к скольжению.</t>
  </si>
  <si>
    <t xml:space="preserve">нить хирургическая плетеная нерассасывающаяся из полиэстера с силиконовым покрытием зеленый М5(2) 75см W4843  </t>
  </si>
  <si>
    <t>нить хирургическая плетеная нерассасывающаяся из полиэстера с силиконовым покрытием зеленый М5(2) 75см. Нить хирургическая стерильная нерассасывающаяся из полиэстера, полимер полиэтилентерафталата. Нить окрашена в контрастный зеленый  цвет для улучшения визуализации в ране . Толщина нити USP 2  (M 5) колющая, для лучшего проникновения. 1/2 окружности две иглы HR 30mm, длина нити не менее 70см и не более 75cm. Игла из коррозионностойкого высокопрочного сплава,обработана силиконом (изготовлены из нержавеющей стали AISI 302 и 304), что способствует уменьшению трения между иглой и тканями. Материал иглы на 40% более устойчив к необратимой деформации (изгибу), чем иглы из обычной нержавеющей стали, что предотвращает необходимость замены иглы, улучшает контроль над иглой и уменьшает травмирование тканей. Округлый корпус и конический наконечник, колющая, сплав Эталлой, без продольных борозд на внутренней поверхности иглы. Соединение нити с атравматической иглой (иглы имеют специальное премиальное силиконовое покрытие, и геометрия иглы идеальна для гладкого проникновения и наименьшего травмирования ткани. Форма иглы со сглаженной формой иглы разработана, чтобы позволить максимальную стабильность в иглодержателе). Срок годности не менее 5 лет, после стерилилизации. Метод стерилилизации этилен диоксид. Наличие CЕ Certificate производителя.</t>
  </si>
  <si>
    <t>нить хирургическая плетеная нерассасывающаяся из полиэстера с силиконовым покрытием зеленый2/0 (20мм) 90cм  (кардиоксил,политер)</t>
  </si>
  <si>
    <t xml:space="preserve">нить хирургическая плетеная нерассасывающаяся из полиэстера с силиконовым покрытием зеленый2/0 (20мм) 90cм  </t>
  </si>
  <si>
    <t xml:space="preserve">                                                                                          к объявлению №18 от "05" февраля 2024г </t>
  </si>
  <si>
    <t>Итого 20 лотов на сумму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</si>
</sst>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rgb="FF08080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6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43" fontId="4" fillId="2" borderId="0" xfId="1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3" fontId="9" fillId="2" borderId="0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center" indent="27"/>
    </xf>
    <xf numFmtId="0" fontId="4" fillId="2" borderId="0" xfId="0" applyFont="1" applyFill="1" applyBorder="1" applyAlignment="1">
      <alignment horizontal="left" vertical="center" indent="29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indent="31"/>
    </xf>
  </cellXfs>
  <cellStyles count="7">
    <cellStyle name="Обычный" xfId="0" builtinId="0"/>
    <cellStyle name="Обычный 2" xfId="3"/>
    <cellStyle name="Обычный 2 2" xfId="5"/>
    <cellStyle name="Обычный 3" xfId="6"/>
    <cellStyle name="Обычный 6" xfId="2"/>
    <cellStyle name="Финансовый" xfId="1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22" zoomScaleNormal="100" zoomScaleSheetLayoutView="100" workbookViewId="0">
      <selection sqref="A1:G24"/>
    </sheetView>
  </sheetViews>
  <sheetFormatPr defaultRowHeight="12" x14ac:dyDescent="0.25"/>
  <cols>
    <col min="1" max="1" width="3.7109375" style="18" customWidth="1"/>
    <col min="2" max="2" width="25.7109375" style="17" customWidth="1"/>
    <col min="3" max="3" width="50.28515625" style="17" customWidth="1"/>
    <col min="4" max="4" width="5.85546875" style="19" customWidth="1"/>
    <col min="5" max="5" width="6.140625" style="19" customWidth="1"/>
    <col min="6" max="6" width="11.85546875" style="20" customWidth="1"/>
    <col min="7" max="7" width="13.140625" style="2" customWidth="1"/>
    <col min="8" max="8" width="8.28515625" style="16" customWidth="1"/>
    <col min="9" max="16384" width="9.140625" style="17"/>
  </cols>
  <sheetData>
    <row r="1" spans="1:7" x14ac:dyDescent="0.25">
      <c r="A1" s="23" t="s">
        <v>0</v>
      </c>
      <c r="B1" s="21"/>
      <c r="C1" s="21"/>
      <c r="D1" s="18"/>
      <c r="E1" s="18"/>
      <c r="F1" s="2"/>
    </row>
    <row r="2" spans="1:7" x14ac:dyDescent="0.25">
      <c r="A2" s="29" t="s">
        <v>44</v>
      </c>
      <c r="B2" s="21"/>
      <c r="C2" s="21"/>
      <c r="D2" s="18"/>
      <c r="E2" s="18"/>
      <c r="F2" s="2"/>
    </row>
    <row r="3" spans="1:7" x14ac:dyDescent="0.25">
      <c r="A3" s="22"/>
      <c r="B3" s="21"/>
      <c r="C3" s="21"/>
      <c r="D3" s="18"/>
      <c r="E3" s="18"/>
      <c r="F3" s="2"/>
    </row>
    <row r="4" spans="1:7" ht="24" x14ac:dyDescent="0.25">
      <c r="A4" s="1">
        <v>1</v>
      </c>
      <c r="B4" s="14" t="s">
        <v>1</v>
      </c>
      <c r="C4" s="14" t="s">
        <v>10</v>
      </c>
      <c r="D4" s="6" t="s">
        <v>19</v>
      </c>
      <c r="E4" s="6">
        <v>4</v>
      </c>
      <c r="F4" s="7">
        <v>820</v>
      </c>
      <c r="G4" s="7">
        <f>F4*E4</f>
        <v>3280</v>
      </c>
    </row>
    <row r="5" spans="1:7" ht="24" x14ac:dyDescent="0.25">
      <c r="A5" s="1">
        <v>2</v>
      </c>
      <c r="B5" s="15" t="s">
        <v>2</v>
      </c>
      <c r="C5" s="14" t="s">
        <v>11</v>
      </c>
      <c r="D5" s="6" t="s">
        <v>19</v>
      </c>
      <c r="E5" s="6">
        <v>4</v>
      </c>
      <c r="F5" s="7">
        <v>820</v>
      </c>
      <c r="G5" s="7">
        <f t="shared" ref="G5:G23" si="0">F5*E5</f>
        <v>3280</v>
      </c>
    </row>
    <row r="6" spans="1:7" ht="167.25" customHeight="1" x14ac:dyDescent="0.25">
      <c r="A6" s="1">
        <v>3</v>
      </c>
      <c r="B6" s="9" t="s">
        <v>3</v>
      </c>
      <c r="C6" s="9" t="s">
        <v>12</v>
      </c>
      <c r="D6" s="10" t="s">
        <v>20</v>
      </c>
      <c r="E6" s="1">
        <v>50</v>
      </c>
      <c r="F6" s="7">
        <v>840</v>
      </c>
      <c r="G6" s="7">
        <f t="shared" si="0"/>
        <v>42000</v>
      </c>
    </row>
    <row r="7" spans="1:7" ht="24" x14ac:dyDescent="0.25">
      <c r="A7" s="1">
        <v>4</v>
      </c>
      <c r="B7" s="9" t="s">
        <v>4</v>
      </c>
      <c r="C7" s="9" t="s">
        <v>13</v>
      </c>
      <c r="D7" s="10" t="s">
        <v>20</v>
      </c>
      <c r="E7" s="1">
        <v>20</v>
      </c>
      <c r="F7" s="7">
        <v>750</v>
      </c>
      <c r="G7" s="7">
        <f t="shared" si="0"/>
        <v>15000</v>
      </c>
    </row>
    <row r="8" spans="1:7" ht="79.5" customHeight="1" x14ac:dyDescent="0.25">
      <c r="A8" s="1">
        <v>5</v>
      </c>
      <c r="B8" s="12" t="s">
        <v>5</v>
      </c>
      <c r="C8" s="12" t="s">
        <v>14</v>
      </c>
      <c r="D8" s="1" t="s">
        <v>21</v>
      </c>
      <c r="E8" s="1">
        <v>5</v>
      </c>
      <c r="F8" s="7">
        <v>5000</v>
      </c>
      <c r="G8" s="7">
        <f t="shared" si="0"/>
        <v>25000</v>
      </c>
    </row>
    <row r="9" spans="1:7" ht="120" x14ac:dyDescent="0.25">
      <c r="A9" s="1">
        <v>6</v>
      </c>
      <c r="B9" s="12" t="s">
        <v>6</v>
      </c>
      <c r="C9" s="12" t="s">
        <v>15</v>
      </c>
      <c r="D9" s="1" t="s">
        <v>20</v>
      </c>
      <c r="E9" s="1">
        <v>30</v>
      </c>
      <c r="F9" s="7">
        <v>750</v>
      </c>
      <c r="G9" s="7">
        <f t="shared" si="0"/>
        <v>22500</v>
      </c>
    </row>
    <row r="10" spans="1:7" ht="370.5" customHeight="1" x14ac:dyDescent="0.25">
      <c r="A10" s="1">
        <v>7</v>
      </c>
      <c r="B10" s="12" t="s">
        <v>7</v>
      </c>
      <c r="C10" s="12" t="s">
        <v>16</v>
      </c>
      <c r="D10" s="1" t="s">
        <v>20</v>
      </c>
      <c r="E10" s="1">
        <v>50</v>
      </c>
      <c r="F10" s="7">
        <v>820</v>
      </c>
      <c r="G10" s="7">
        <f t="shared" si="0"/>
        <v>41000</v>
      </c>
    </row>
    <row r="11" spans="1:7" ht="24" x14ac:dyDescent="0.25">
      <c r="A11" s="1">
        <v>8</v>
      </c>
      <c r="B11" s="12" t="s">
        <v>8</v>
      </c>
      <c r="C11" s="12" t="s">
        <v>17</v>
      </c>
      <c r="D11" s="1" t="s">
        <v>20</v>
      </c>
      <c r="E11" s="1">
        <v>100</v>
      </c>
      <c r="F11" s="7">
        <v>850</v>
      </c>
      <c r="G11" s="7">
        <f t="shared" si="0"/>
        <v>85000</v>
      </c>
    </row>
    <row r="12" spans="1:7" ht="142.5" customHeight="1" x14ac:dyDescent="0.25">
      <c r="A12" s="1">
        <v>9</v>
      </c>
      <c r="B12" s="12" t="s">
        <v>9</v>
      </c>
      <c r="C12" s="12" t="s">
        <v>18</v>
      </c>
      <c r="D12" s="1" t="s">
        <v>21</v>
      </c>
      <c r="E12" s="1">
        <v>25</v>
      </c>
      <c r="F12" s="7">
        <v>850</v>
      </c>
      <c r="G12" s="7">
        <f t="shared" si="0"/>
        <v>21250</v>
      </c>
    </row>
    <row r="13" spans="1:7" ht="24" x14ac:dyDescent="0.25">
      <c r="A13" s="1">
        <v>10</v>
      </c>
      <c r="B13" s="3" t="s">
        <v>22</v>
      </c>
      <c r="C13" s="9" t="s">
        <v>23</v>
      </c>
      <c r="D13" s="10" t="s">
        <v>20</v>
      </c>
      <c r="E13" s="1">
        <v>240</v>
      </c>
      <c r="F13" s="8">
        <v>750</v>
      </c>
      <c r="G13" s="8">
        <f t="shared" si="0"/>
        <v>180000</v>
      </c>
    </row>
    <row r="14" spans="1:7" ht="64.5" customHeight="1" x14ac:dyDescent="0.25">
      <c r="A14" s="1">
        <v>11</v>
      </c>
      <c r="B14" s="4" t="s">
        <v>24</v>
      </c>
      <c r="C14" s="24" t="s">
        <v>25</v>
      </c>
      <c r="D14" s="25" t="s">
        <v>21</v>
      </c>
      <c r="E14" s="5">
        <v>72</v>
      </c>
      <c r="F14" s="8">
        <v>1500</v>
      </c>
      <c r="G14" s="8">
        <f t="shared" si="0"/>
        <v>108000</v>
      </c>
    </row>
    <row r="15" spans="1:7" ht="142.5" customHeight="1" x14ac:dyDescent="0.25">
      <c r="A15" s="1">
        <v>12</v>
      </c>
      <c r="B15" s="13" t="s">
        <v>26</v>
      </c>
      <c r="C15" s="14" t="s">
        <v>27</v>
      </c>
      <c r="D15" s="5" t="s">
        <v>21</v>
      </c>
      <c r="E15" s="5">
        <v>36</v>
      </c>
      <c r="F15" s="8">
        <v>2500</v>
      </c>
      <c r="G15" s="8">
        <f t="shared" si="0"/>
        <v>90000</v>
      </c>
    </row>
    <row r="16" spans="1:7" ht="93" customHeight="1" x14ac:dyDescent="0.25">
      <c r="A16" s="1">
        <v>13</v>
      </c>
      <c r="B16" s="13" t="s">
        <v>28</v>
      </c>
      <c r="C16" s="14" t="s">
        <v>29</v>
      </c>
      <c r="D16" s="5" t="s">
        <v>21</v>
      </c>
      <c r="E16" s="5">
        <v>70</v>
      </c>
      <c r="F16" s="8">
        <v>990</v>
      </c>
      <c r="G16" s="8">
        <f t="shared" si="0"/>
        <v>69300</v>
      </c>
    </row>
    <row r="17" spans="1:7" ht="92.25" customHeight="1" x14ac:dyDescent="0.25">
      <c r="A17" s="1">
        <v>14</v>
      </c>
      <c r="B17" s="13" t="s">
        <v>30</v>
      </c>
      <c r="C17" s="14" t="s">
        <v>31</v>
      </c>
      <c r="D17" s="5" t="s">
        <v>21</v>
      </c>
      <c r="E17" s="5">
        <v>60</v>
      </c>
      <c r="F17" s="8">
        <v>990</v>
      </c>
      <c r="G17" s="8">
        <f t="shared" si="0"/>
        <v>59400</v>
      </c>
    </row>
    <row r="18" spans="1:7" ht="90.75" customHeight="1" x14ac:dyDescent="0.25">
      <c r="A18" s="1">
        <v>15</v>
      </c>
      <c r="B18" s="13" t="s">
        <v>32</v>
      </c>
      <c r="C18" s="14" t="s">
        <v>33</v>
      </c>
      <c r="D18" s="5" t="s">
        <v>21</v>
      </c>
      <c r="E18" s="5">
        <v>48</v>
      </c>
      <c r="F18" s="8">
        <v>990</v>
      </c>
      <c r="G18" s="8">
        <f t="shared" si="0"/>
        <v>47520</v>
      </c>
    </row>
    <row r="19" spans="1:7" ht="91.5" customHeight="1" x14ac:dyDescent="0.25">
      <c r="A19" s="1">
        <v>16</v>
      </c>
      <c r="B19" s="13" t="s">
        <v>34</v>
      </c>
      <c r="C19" s="14" t="s">
        <v>35</v>
      </c>
      <c r="D19" s="5" t="s">
        <v>21</v>
      </c>
      <c r="E19" s="5">
        <v>48</v>
      </c>
      <c r="F19" s="26">
        <v>990</v>
      </c>
      <c r="G19" s="8">
        <f t="shared" si="0"/>
        <v>47520</v>
      </c>
    </row>
    <row r="20" spans="1:7" ht="66.75" customHeight="1" x14ac:dyDescent="0.25">
      <c r="A20" s="1">
        <v>17</v>
      </c>
      <c r="B20" s="11" t="s">
        <v>36</v>
      </c>
      <c r="C20" s="12" t="s">
        <v>37</v>
      </c>
      <c r="D20" s="1" t="s">
        <v>21</v>
      </c>
      <c r="E20" s="1">
        <v>12</v>
      </c>
      <c r="F20" s="26">
        <v>900</v>
      </c>
      <c r="G20" s="8">
        <f t="shared" si="0"/>
        <v>10800</v>
      </c>
    </row>
    <row r="21" spans="1:7" ht="142.5" customHeight="1" x14ac:dyDescent="0.25">
      <c r="A21" s="1">
        <v>18</v>
      </c>
      <c r="B21" s="11" t="s">
        <v>38</v>
      </c>
      <c r="C21" s="12" t="s">
        <v>39</v>
      </c>
      <c r="D21" s="1" t="s">
        <v>21</v>
      </c>
      <c r="E21" s="1">
        <v>24</v>
      </c>
      <c r="F21" s="26">
        <v>1350</v>
      </c>
      <c r="G21" s="8">
        <f t="shared" si="0"/>
        <v>32400</v>
      </c>
    </row>
    <row r="22" spans="1:7" ht="293.25" customHeight="1" x14ac:dyDescent="0.25">
      <c r="A22" s="1">
        <v>19</v>
      </c>
      <c r="B22" s="11" t="s">
        <v>40</v>
      </c>
      <c r="C22" s="12" t="s">
        <v>41</v>
      </c>
      <c r="D22" s="1" t="s">
        <v>21</v>
      </c>
      <c r="E22" s="1">
        <v>36</v>
      </c>
      <c r="F22" s="26">
        <v>850</v>
      </c>
      <c r="G22" s="8">
        <f t="shared" si="0"/>
        <v>30600</v>
      </c>
    </row>
    <row r="23" spans="1:7" ht="65.25" customHeight="1" x14ac:dyDescent="0.25">
      <c r="A23" s="1">
        <v>20</v>
      </c>
      <c r="B23" s="11" t="s">
        <v>42</v>
      </c>
      <c r="C23" s="12" t="s">
        <v>43</v>
      </c>
      <c r="D23" s="1" t="s">
        <v>21</v>
      </c>
      <c r="E23" s="1">
        <v>36</v>
      </c>
      <c r="F23" s="26">
        <v>950</v>
      </c>
      <c r="G23" s="8">
        <f t="shared" si="0"/>
        <v>34200</v>
      </c>
    </row>
    <row r="24" spans="1:7" x14ac:dyDescent="0.25">
      <c r="A24" s="28" t="s">
        <v>45</v>
      </c>
      <c r="B24" s="28"/>
      <c r="C24" s="28"/>
      <c r="D24" s="28"/>
      <c r="E24" s="28"/>
      <c r="F24" s="28"/>
      <c r="G24" s="27">
        <f>SUM(G4:G23)</f>
        <v>968050</v>
      </c>
    </row>
  </sheetData>
  <mergeCells count="1">
    <mergeCell ref="A24:F24"/>
  </mergeCells>
  <dataValidations count="1">
    <dataValidation allowBlank="1" showInputMessage="1" showErrorMessage="1" prompt="Введите наименование на рус.языке" sqref="B6:B7 B13:B14"/>
  </dataValidations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2024-02-02T12:07:23Z</dcterms:modified>
</cp:coreProperties>
</file>