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0DF56CFA-FD73-42BF-9969-F02DFEDD19D8}" xr6:coauthVersionLast="47" xr6:coauthVersionMax="47" xr10:uidLastSave="{00000000-0000-0000-0000-000000000000}"/>
  <bookViews>
    <workbookView xWindow="-120" yWindow="-120" windowWidth="29040" windowHeight="15720" xr2:uid="{00000000-000D-0000-FFFF-FFFF00000000}"/>
  </bookViews>
  <sheets>
    <sheet name="Лист1" sheetId="1" r:id="rId1"/>
  </sheets>
  <definedNames>
    <definedName name="_xlnm.Print_Area" localSheetId="0">Лист1!$A$1:$H$22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alcChain>
</file>

<file path=xl/sharedStrings.xml><?xml version="1.0" encoding="utf-8"?>
<sst xmlns="http://schemas.openxmlformats.org/spreadsheetml/2006/main" count="60" uniqueCount="46">
  <si>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</si>
  <si>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</si>
  <si>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</si>
  <si>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</si>
  <si>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</si>
  <si>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</si>
  <si>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</si>
  <si>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</si>
  <si>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</si>
  <si>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ИТОГО</t>
  </si>
  <si>
    <t xml:space="preserve">Приложение № 1 
к объявлению № 22 от 07.02.2024г 
</t>
  </si>
  <si>
    <t>Стилет (проводник) для интубации длина 225*0,20мм  (для трубок2,5-4,5)</t>
  </si>
  <si>
    <t>Стилет для интубации , размер 6 Fr.
 -стилет для интубации,  размер 6 Френч (наружный диаметр 2.0 мм). Используется совместно эндотрахеальной (интубационной) трубкой (ЭТТ) с внутренним диаметром не менее 2,5 мм и предназначен для формирования и поддержания её формы (конфигурации). Масса не более ....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t>
  </si>
  <si>
    <t>Стилет (проводник) для интубации длина 335мм (для трубок 5.0-8.0)</t>
  </si>
  <si>
    <t xml:space="preserve"> Стилет для интубации, размер 10 Fr.
-стилет для интубации,  размер 10 Френч (наружный диаметр 3.3 мм). Используется совместно эндотрахеальной (интубационной) трубкой (ЭТТ) с внутренним диаметром не менее 4,0 мм и предназначен для формирования и поддержания её формы (конфигурации). Масса не более 5,5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t>
  </si>
  <si>
    <t>Тепловлагообменник для трахеостомы</t>
  </si>
  <si>
    <t>Тепловлагообменник для пациентов для сохранения тепла и влаги в дыхательной смеси при спонтанном дыхании. Тепловлагообменник типа "искусственный нос" для трахеостомы,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при 30 л/мин не более 0,2см Н2О, при 60 л/мин не более 0,7см Н2О, объём не более 19мл, масса не более 8г. Применим для пациентов с дыхательным объёмом  в диапазоне 50 - 100 мл. Форма - цилиндрическая. Размеры: максимальный диаметр не более 26 мм, высота (длина) цилиндра не более 42 мм. Материал: полипропилен, полиэтилен, гигроскопичная пористая мембрана, без латекса. Упаковка: индивидуальная, клинически чистая или стерильная. В упаковочном ящике  25 шт. Срок годности (срок гарантии) 5 лет от даты изготовления.</t>
  </si>
  <si>
    <t xml:space="preserve">Термобумага для дефибриллятора "Nihon Kohden" №10 ТЕС 7721  </t>
  </si>
  <si>
    <t>Термобумага для дефибриллятора "Nihon Kohden" №10 ТЕС 7721 Z- образная, 50мм.*30м (страница 100мм.), оранжевая сетка.</t>
  </si>
  <si>
    <t>Адаптер для  датчика капнометрии прямого потока  для мониторов пациента Nihon Kohden.о/р №50</t>
  </si>
  <si>
    <t>Копнограф –не стерилизуемый адаптер для носа одноразового использования, производитель Nihon Kohden Corporation (Япония)</t>
  </si>
  <si>
    <t>Аэрозоль силиконовый универсальный</t>
  </si>
  <si>
    <t>Универсальный силиконовый аэрозоль, применяемый для профилактики возможного сращения, образования налёта и корки в месте соприкосновения медицинских изделий из каучука, латекса, ПВХ со слизистой, а также смазки изделий для облегчения их введения.Бактерицидный</t>
  </si>
  <si>
    <t xml:space="preserve">Фильтр дыхательный д/детских дых.контуров  </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</si>
  <si>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взрослых Сlear-Therm 3. Фильтр круглой формы с портом Луер Лок с герметизирующим "not  loosing" колпачком, с проксимально расположенной тепловлагообменной HMEF мембраной, с антиокклюзионным механизмом, с внутренними ламелями и диффузором распределения потока, соединение 22F/15M - 22M/15F. Габаритные размеры: диаметр не более 65 мм, установочный размер (длина) не более 69 мм. Площадь фильтрующей мембраны не менее 20,4 см2. Эффективность фильтрации вирусов и бактерий не менее 99,99 %, сопротивление потоку при потоке 30 л/мин не более 1,0см  H20, сопротивление потоку при потоке 60 л/мин не более 2,6см  H20 ,сопротивление потоку при потоке 90 л/мин не более 4,0см  H20, возврат влаги для ДО 500 мл не менее 30,6 мг Н2О/л, потеря влаги для ДО 500 мл не более 6,1 мл, компрессионный объём  не более 60 мл, масса не более 30 г, рекомендуемый диапазон  дыхательного объема (ДО) 200-1000 мл. Эффективное время работы 24 часа. Материал: РР, акрил, керамика. Упаковка: индивидуальная, клинически чистая. В упаковочном ящике 150шт. Срок годности (срок гарантии): 5 лет от даты изготовления. </t>
  </si>
  <si>
    <t xml:space="preserve">Фильтр дыхательный д/неонат. дых.контуров  </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</si>
  <si>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новорожденных Сlear-Therm Micro  с портом Луер Лок, с проксимально расположенной HMEF мембраной, с антиокклюзионным механизмом, с внутренними ламелями и диффузором распределения потока, соединение 15M - 15F, эффективность фильтрации 99,99 %, сопротивление потоку (11л/мин) не более 1,0см  H20, возврат влаги не менее 27,0 мг Н2О/л (при VT=25 мл) , компрессионный объём не более 11мл, масса не более 12г, минимальный дыхательный объем не менее 25мл. Материал: полипропилен, акрил, керамика. Упаковка: индивидуальная, клинически чистая, 20шт. Срок годности (срок гарантии): 5 лет от даты изготовления.       </t>
  </si>
  <si>
    <t>Электроды ЭКГ для нейромышечной проводимости</t>
  </si>
  <si>
    <t>Ag/AgCL, детский размер S:18х36мм. Хлопчатобумажная лента специально для чувствительной кожи, клейкий гель 3х50шт. Артикул G210C</t>
  </si>
  <si>
    <t>Катетер отсасывающий СН 14</t>
  </si>
  <si>
    <t>Катетер аспирационный с вакуум-контролем предназначен для санации и аспирации содержимого из ротовой и носовой полости, трахеобронхиального дерева, трахеостомических, эндотрахеальных и эндобронхиальных трубок. Стерильный, зеленый цвет.</t>
  </si>
  <si>
    <t>шт.</t>
  </si>
  <si>
    <t>Контур дыхательный 0,8м (с влагосборником)</t>
  </si>
  <si>
    <t>Контур дыхательный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В упаковочном ящике 15 шт. Срок годности (срок гарантии): 5 лет от даты изготовления</t>
  </si>
  <si>
    <t>Линия для Инфузомат спейс, 250см.</t>
  </si>
  <si>
    <t>Удобное капельная камера: Острый шип легко прокалывает различные порты контейнеров. Непроницаемый для бактерий закрывающийся вентиляционный канал 20 капель 1 мл ± 0,1 мл (aqua dest.)Фильтр 15 мкм
Силиконовый перистальтический сегмент гарантирует высокую точность введения и постоянство при длительной инфузии.Разные по форме фиксаторы верхней и нижней частей силиконового сегмента помогают установить систему в насос быстро и просто.Дополнительный встроенный в систему зажим предупреждает свободный ток, автоматически срабатывая при смене магистрали.Роликовый зажим с держателем системы и специальным разъемом для наконечника для безопасной утилизации.Системы для разных областей применения
Совместимость с насосами Инфузомат фм и фмС</t>
  </si>
  <si>
    <t xml:space="preserve">Термобумага для дефибриллятора "Nihon Kohden cardiolife" ТЕС 5621  </t>
  </si>
  <si>
    <t>Термобумага для дефибриллятора "Nihon Kohden cardiolife" ТЕС 5621  рулон 57-58 мм. ,диаметр рулона не более 50мм. № 10.</t>
  </si>
  <si>
    <t xml:space="preserve">Баллонно-расширяемая периферийная стент-система </t>
  </si>
  <si>
    <t xml:space="preserve">Бумага для принтера  </t>
  </si>
  <si>
    <t>Бумага дляаппарта ультразвуковых исследований 110мм х 20м</t>
  </si>
  <si>
    <t>Катетер для маточных артерий UAC</t>
  </si>
  <si>
    <t>Катетер радиологический для маточных артерий.   Длина катетеров 90см, различная степень жесткости. Размер катетера 5F. Рекомендованный проводник 0.038". Сужающийся кончик катетера для облегчения позиционирования в сосуде. Материал кончика - сплав вольфрама для превосходной визуализации. Материал втулки катетера полиуретан. Конфигурация втулки: крылья. Дизайн втулки "аккордеон" с компенсацией натяжения. Крутящий момент 1:1. Максимальное давление 1200psi (81, 6 bar). Упакован в стерильную упаковку.</t>
  </si>
  <si>
    <t xml:space="preserve">Мочеприемник 500 мл  </t>
  </si>
  <si>
    <t>Мочеприемник 500 мл  2 х резервуарный</t>
  </si>
  <si>
    <t xml:space="preserve">Баллонно-расширяемая периферийная стент-система 
размеры системы 800 мм; 1350мм; размеры стента: диаметром (мм) 5.00; 6.00; 7.00; 8.00; 9.00; 10.00; длиной (мм): 17; 27; 37; 47; 57
Балонно расширяемая перефириная стент-система применяется в лечении артеросклеротических заболеваний перефирических артерий, расположенных ниже дуги аорты, с диаметром пораженного сосуда от 5,00 до 10,00мм, включая подвздошные/ ключичные и другие перефирические артерии у пациентов, для лечения которых допустимо применение чрескожной ангиопластики и процедур стентирования.
Стент: Полированный кобальт-хромовый сплав L605, полученный посредством лазерной резки из бесшовной трубки по гибридной модели. 
Отношение металла к сосуду (%) 10.76-19.92. Толщина распорки (мм) 120 ± 15. Доступный диаметр стента (мм) 5, 6, 7. Доступная длина (мм) 17, 27, 37, 47, 57. Характеристики системы доставки Конструкция системы доставки: Надпроводная. Эффективная длина (используемая длина) (см) 80, 135. Проксимальный стержень (F) 5. Кожух интродьюсера (F) 6/7/8. Совместимость провода проводника 0.035”. Номинальное давление (атм) 8/10. Внешние данные штифта 5F. Совместимость проволочного проводника катетера: OTW 0,035'' (0/89mm)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</si>
</sst>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7"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3" fontId="6" fillId="0" borderId="1" xfId="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7" fillId="0" borderId="1" xfId="0" applyFont="1" applyBorder="1" applyAlignment="1">
      <alignment vertical="center"/>
    </xf>
    <xf numFmtId="43" fontId="4" fillId="0" borderId="1" xfId="1" applyFont="1" applyFill="1" applyBorder="1" applyAlignment="1">
      <alignment horizontal="center" vertical="center"/>
    </xf>
    <xf numFmtId="0" fontId="4" fillId="2" borderId="0" xfId="0" applyFont="1" applyFill="1" applyAlignment="1">
      <alignment horizontal="right" vertical="center" wrapText="1"/>
    </xf>
    <xf numFmtId="0" fontId="4" fillId="0" borderId="1" xfId="0" applyFont="1" applyBorder="1" applyAlignment="1">
      <alignment horizontal="left" vertical="center" wrapText="1"/>
    </xf>
    <xf numFmtId="4" fontId="3" fillId="0"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80" zoomScaleNormal="80" zoomScaleSheetLayoutView="80" workbookViewId="0">
      <selection activeCell="G21" sqref="G21"/>
    </sheetView>
  </sheetViews>
  <sheetFormatPr defaultRowHeight="12.75" x14ac:dyDescent="0.25"/>
  <cols>
    <col min="1" max="1" width="4.7109375" style="1" customWidth="1"/>
    <col min="2" max="2" width="30.28515625" style="2" customWidth="1"/>
    <col min="3" max="3" width="52.85546875" style="3" customWidth="1"/>
    <col min="4" max="4" width="9.140625" style="4"/>
    <col min="5" max="5" width="11" style="4" customWidth="1"/>
    <col min="6" max="6" width="13.28515625" style="5" customWidth="1"/>
    <col min="7" max="7" width="15.42578125" style="5" customWidth="1"/>
    <col min="8" max="8" width="0.140625" style="1" customWidth="1"/>
    <col min="9" max="16384" width="9.140625" style="1"/>
  </cols>
  <sheetData>
    <row r="1" spans="1:8" ht="15" customHeight="1" x14ac:dyDescent="0.25">
      <c r="A1" s="17" t="s">
        <v>10</v>
      </c>
      <c r="B1" s="17"/>
      <c r="C1" s="17"/>
      <c r="D1" s="17"/>
      <c r="E1" s="17"/>
      <c r="F1" s="17"/>
      <c r="G1" s="17"/>
      <c r="H1" s="17"/>
    </row>
    <row r="2" spans="1:8" x14ac:dyDescent="0.25">
      <c r="A2" s="17"/>
      <c r="B2" s="17"/>
      <c r="C2" s="17"/>
      <c r="D2" s="17"/>
      <c r="E2" s="17"/>
      <c r="F2" s="17"/>
      <c r="G2" s="17"/>
      <c r="H2" s="17"/>
    </row>
    <row r="3" spans="1:8" x14ac:dyDescent="0.25">
      <c r="A3" s="17"/>
      <c r="B3" s="17"/>
      <c r="C3" s="17"/>
      <c r="D3" s="17"/>
      <c r="E3" s="17"/>
      <c r="F3" s="17"/>
      <c r="G3" s="17"/>
      <c r="H3" s="17"/>
    </row>
    <row r="4" spans="1:8" ht="45" x14ac:dyDescent="0.25">
      <c r="A4" s="7" t="s">
        <v>0</v>
      </c>
      <c r="B4" s="8" t="s">
        <v>1</v>
      </c>
      <c r="C4" s="8" t="s">
        <v>4</v>
      </c>
      <c r="D4" s="8" t="s">
        <v>2</v>
      </c>
      <c r="E4" s="8" t="s">
        <v>3</v>
      </c>
      <c r="F4" s="9" t="s">
        <v>5</v>
      </c>
      <c r="G4" s="9" t="s">
        <v>6</v>
      </c>
      <c r="H4" s="6"/>
    </row>
    <row r="5" spans="1:8" ht="235.5" customHeight="1" x14ac:dyDescent="0.25">
      <c r="A5" s="7">
        <v>1</v>
      </c>
      <c r="B5" s="10" t="s">
        <v>11</v>
      </c>
      <c r="C5" s="10" t="s">
        <v>12</v>
      </c>
      <c r="D5" s="12" t="s">
        <v>7</v>
      </c>
      <c r="E5" s="19">
        <v>30</v>
      </c>
      <c r="F5" s="19">
        <v>2707</v>
      </c>
      <c r="G5" s="19">
        <v>81210</v>
      </c>
      <c r="H5" s="6"/>
    </row>
    <row r="6" spans="1:8" ht="315" x14ac:dyDescent="0.25">
      <c r="A6" s="7">
        <v>2</v>
      </c>
      <c r="B6" s="10" t="s">
        <v>13</v>
      </c>
      <c r="C6" s="10" t="s">
        <v>14</v>
      </c>
      <c r="D6" s="12" t="s">
        <v>7</v>
      </c>
      <c r="E6" s="19">
        <v>20</v>
      </c>
      <c r="F6" s="19">
        <v>2707</v>
      </c>
      <c r="G6" s="19">
        <v>54140</v>
      </c>
      <c r="H6" s="6"/>
    </row>
    <row r="7" spans="1:8" ht="285" x14ac:dyDescent="0.25">
      <c r="A7" s="7">
        <v>3</v>
      </c>
      <c r="B7" s="10" t="s">
        <v>15</v>
      </c>
      <c r="C7" s="10" t="s">
        <v>16</v>
      </c>
      <c r="D7" s="12" t="s">
        <v>7</v>
      </c>
      <c r="E7" s="19">
        <v>100</v>
      </c>
      <c r="F7" s="19">
        <v>1393</v>
      </c>
      <c r="G7" s="19">
        <v>139300</v>
      </c>
      <c r="H7" s="6"/>
    </row>
    <row r="8" spans="1:8" ht="45" x14ac:dyDescent="0.25">
      <c r="A8" s="7">
        <v>4</v>
      </c>
      <c r="B8" s="10" t="s">
        <v>17</v>
      </c>
      <c r="C8" s="10" t="s">
        <v>18</v>
      </c>
      <c r="D8" s="12" t="s">
        <v>8</v>
      </c>
      <c r="E8" s="19">
        <v>2</v>
      </c>
      <c r="F8" s="19">
        <v>37450</v>
      </c>
      <c r="G8" s="19">
        <v>74900</v>
      </c>
      <c r="H8" s="6"/>
    </row>
    <row r="9" spans="1:8" ht="60" x14ac:dyDescent="0.25">
      <c r="A9" s="7">
        <v>5</v>
      </c>
      <c r="B9" s="10" t="s">
        <v>19</v>
      </c>
      <c r="C9" s="10" t="s">
        <v>20</v>
      </c>
      <c r="D9" s="12" t="s">
        <v>8</v>
      </c>
      <c r="E9" s="13">
        <v>4</v>
      </c>
      <c r="F9" s="13">
        <v>62675</v>
      </c>
      <c r="G9" s="13">
        <v>250700</v>
      </c>
      <c r="H9" s="6"/>
    </row>
    <row r="10" spans="1:8" ht="90" x14ac:dyDescent="0.25">
      <c r="A10" s="7">
        <v>6</v>
      </c>
      <c r="B10" s="10" t="s">
        <v>21</v>
      </c>
      <c r="C10" s="10" t="s">
        <v>22</v>
      </c>
      <c r="D10" s="12" t="s">
        <v>7</v>
      </c>
      <c r="E10" s="13">
        <v>6</v>
      </c>
      <c r="F10" s="13">
        <v>10000</v>
      </c>
      <c r="G10" s="13">
        <v>60000</v>
      </c>
      <c r="H10" s="6"/>
    </row>
    <row r="11" spans="1:8" ht="409.5" x14ac:dyDescent="0.25">
      <c r="A11" s="7">
        <v>7</v>
      </c>
      <c r="B11" s="10" t="s">
        <v>23</v>
      </c>
      <c r="C11" s="10" t="s">
        <v>24</v>
      </c>
      <c r="D11" s="12" t="s">
        <v>7</v>
      </c>
      <c r="E11" s="13">
        <v>2000</v>
      </c>
      <c r="F11" s="13">
        <v>519</v>
      </c>
      <c r="G11" s="13">
        <v>1038000</v>
      </c>
      <c r="H11" s="6"/>
    </row>
    <row r="12" spans="1:8" ht="270" x14ac:dyDescent="0.25">
      <c r="A12" s="7">
        <v>8</v>
      </c>
      <c r="B12" s="11" t="s">
        <v>25</v>
      </c>
      <c r="C12" s="11" t="s">
        <v>26</v>
      </c>
      <c r="D12" s="12" t="s">
        <v>7</v>
      </c>
      <c r="E12" s="13">
        <v>800</v>
      </c>
      <c r="F12" s="13">
        <v>749</v>
      </c>
      <c r="G12" s="13">
        <v>599200</v>
      </c>
      <c r="H12" s="6"/>
    </row>
    <row r="13" spans="1:8" ht="60" x14ac:dyDescent="0.25">
      <c r="A13" s="7">
        <v>9</v>
      </c>
      <c r="B13" s="11" t="s">
        <v>27</v>
      </c>
      <c r="C13" s="11" t="s">
        <v>28</v>
      </c>
      <c r="D13" s="12" t="s">
        <v>7</v>
      </c>
      <c r="E13" s="13">
        <v>5</v>
      </c>
      <c r="F13" s="13">
        <v>40660</v>
      </c>
      <c r="G13" s="13">
        <v>203300</v>
      </c>
      <c r="H13" s="6"/>
    </row>
    <row r="14" spans="1:8" ht="75" x14ac:dyDescent="0.25">
      <c r="A14" s="7">
        <v>10</v>
      </c>
      <c r="B14" s="11" t="s">
        <v>29</v>
      </c>
      <c r="C14" s="11" t="s">
        <v>30</v>
      </c>
      <c r="D14" s="12" t="s">
        <v>31</v>
      </c>
      <c r="E14" s="13">
        <v>550</v>
      </c>
      <c r="F14" s="13">
        <v>400</v>
      </c>
      <c r="G14" s="13">
        <v>220000</v>
      </c>
      <c r="H14" s="6"/>
    </row>
    <row r="15" spans="1:8" ht="405" x14ac:dyDescent="0.25">
      <c r="A15" s="7">
        <v>11</v>
      </c>
      <c r="B15" s="11" t="s">
        <v>32</v>
      </c>
      <c r="C15" s="11" t="s">
        <v>33</v>
      </c>
      <c r="D15" s="12" t="s">
        <v>31</v>
      </c>
      <c r="E15" s="13">
        <v>800</v>
      </c>
      <c r="F15" s="13">
        <v>3520</v>
      </c>
      <c r="G15" s="13">
        <v>2816000</v>
      </c>
      <c r="H15" s="6"/>
    </row>
    <row r="16" spans="1:8" ht="255" x14ac:dyDescent="0.25">
      <c r="A16" s="7">
        <v>12</v>
      </c>
      <c r="B16" s="11" t="s">
        <v>34</v>
      </c>
      <c r="C16" s="11" t="s">
        <v>35</v>
      </c>
      <c r="D16" s="12" t="s">
        <v>31</v>
      </c>
      <c r="E16" s="13">
        <v>400</v>
      </c>
      <c r="F16" s="13">
        <v>863</v>
      </c>
      <c r="G16" s="13">
        <v>345200</v>
      </c>
      <c r="H16" s="6"/>
    </row>
    <row r="17" spans="1:8" ht="45" x14ac:dyDescent="0.25">
      <c r="A17" s="7">
        <v>13</v>
      </c>
      <c r="B17" s="11" t="s">
        <v>36</v>
      </c>
      <c r="C17" s="11" t="s">
        <v>37</v>
      </c>
      <c r="D17" s="12" t="s">
        <v>31</v>
      </c>
      <c r="E17" s="13">
        <v>10</v>
      </c>
      <c r="F17" s="13">
        <v>4280</v>
      </c>
      <c r="G17" s="13">
        <v>42800</v>
      </c>
      <c r="H17" s="6"/>
    </row>
    <row r="18" spans="1:8" ht="394.5" customHeight="1" x14ac:dyDescent="0.25">
      <c r="A18" s="7">
        <v>14</v>
      </c>
      <c r="B18" s="11" t="s">
        <v>38</v>
      </c>
      <c r="C18" s="11" t="s">
        <v>45</v>
      </c>
      <c r="D18" s="12" t="s">
        <v>7</v>
      </c>
      <c r="E18" s="13">
        <v>5</v>
      </c>
      <c r="F18" s="13">
        <v>170000</v>
      </c>
      <c r="G18" s="13">
        <v>850000</v>
      </c>
      <c r="H18" s="6"/>
    </row>
    <row r="19" spans="1:8" ht="30" x14ac:dyDescent="0.25">
      <c r="A19" s="7">
        <v>15</v>
      </c>
      <c r="B19" s="11" t="s">
        <v>39</v>
      </c>
      <c r="C19" s="11" t="s">
        <v>40</v>
      </c>
      <c r="D19" s="12" t="s">
        <v>8</v>
      </c>
      <c r="E19" s="13">
        <v>10</v>
      </c>
      <c r="F19" s="14">
        <v>7500</v>
      </c>
      <c r="G19" s="13">
        <v>75000</v>
      </c>
      <c r="H19" s="6"/>
    </row>
    <row r="20" spans="1:8" ht="165" x14ac:dyDescent="0.25">
      <c r="A20" s="7">
        <v>16</v>
      </c>
      <c r="B20" s="11" t="s">
        <v>41</v>
      </c>
      <c r="C20" s="11" t="s">
        <v>42</v>
      </c>
      <c r="D20" s="12" t="s">
        <v>7</v>
      </c>
      <c r="E20" s="13">
        <v>60</v>
      </c>
      <c r="F20" s="14">
        <v>22000</v>
      </c>
      <c r="G20" s="13">
        <v>1320000</v>
      </c>
      <c r="H20" s="6"/>
    </row>
    <row r="21" spans="1:8" ht="15" x14ac:dyDescent="0.25">
      <c r="A21" s="7">
        <v>17</v>
      </c>
      <c r="B21" s="11" t="s">
        <v>43</v>
      </c>
      <c r="C21" s="11" t="s">
        <v>44</v>
      </c>
      <c r="D21" s="12" t="s">
        <v>7</v>
      </c>
      <c r="E21" s="13">
        <v>100</v>
      </c>
      <c r="F21" s="14">
        <v>200</v>
      </c>
      <c r="G21" s="13">
        <v>20000</v>
      </c>
      <c r="H21" s="6"/>
    </row>
    <row r="22" spans="1:8" ht="15" x14ac:dyDescent="0.25">
      <c r="A22" s="15"/>
      <c r="B22" s="18" t="s">
        <v>9</v>
      </c>
      <c r="C22" s="18"/>
      <c r="D22" s="18"/>
      <c r="E22" s="18"/>
      <c r="F22" s="18"/>
      <c r="G22" s="16">
        <f>SUM(G5:G21)</f>
        <v>8189750</v>
      </c>
      <c r="H22" s="6"/>
    </row>
  </sheetData>
  <mergeCells count="2">
    <mergeCell ref="A1:H3"/>
    <mergeCell ref="B22:F22"/>
  </mergeCells>
  <dataValidations count="1">
    <dataValidation allowBlank="1" showInputMessage="1" showErrorMessage="1" prompt="Введите наименование на рус.языке" sqref="B5:B21" xr:uid="{00000000-0002-0000-0000-000000000000}"/>
  </dataValidations>
  <pageMargins left="0.7" right="0.7" top="0.75" bottom="0.75" header="0.3" footer="0.3"/>
  <pageSetup paperSize="9" scale="65"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2024-02-07T10:07:54Z</dcterms:modified>
</cp:coreProperties>
</file>