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600"/>
  </bookViews>
  <sheets>
    <sheet name="Лист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8" i="1" l="1"/>
  <c r="H57" i="1" l="1"/>
  <c r="H56" i="1"/>
  <c r="H55" i="1"/>
  <c r="H54" i="1"/>
  <c r="H53" i="1"/>
  <c r="H52" i="1"/>
  <c r="H51" i="1"/>
  <c r="H50" i="1"/>
  <c r="H49" i="1"/>
  <c r="H48" i="1"/>
  <c r="H47" i="1"/>
  <c r="H46" i="1"/>
  <c r="H45" i="1"/>
  <c r="H44" i="1"/>
  <c r="H43" i="1"/>
  <c r="H42" i="1"/>
  <c r="H41" i="1"/>
  <c r="H40" i="1"/>
  <c r="H39" i="1"/>
  <c r="H38" i="1" l="1"/>
  <c r="H37" i="1"/>
  <c r="H36" i="1"/>
  <c r="H35" i="1"/>
  <c r="H34" i="1" l="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4" i="1"/>
</calcChain>
</file>

<file path=xl/sharedStrings.xml><?xml version="1.0" encoding="utf-8"?>
<sst xmlns="http://schemas.openxmlformats.org/spreadsheetml/2006/main" count="171" uniqueCount="108">
  <si>
    <t>№ лота</t>
  </si>
  <si>
    <t>Наименование товара</t>
  </si>
  <si>
    <t>Краткая характеристика</t>
  </si>
  <si>
    <t>Ед. изм.</t>
  </si>
  <si>
    <t>К-во</t>
  </si>
  <si>
    <t>Цена, за единицу, тенге</t>
  </si>
  <si>
    <t>Сумма, выделенная для закупа способом тендера, тенге</t>
  </si>
  <si>
    <t>шт</t>
  </si>
  <si>
    <t>Диски антибиотиков (1фл.100шт.)</t>
  </si>
  <si>
    <t>фл</t>
  </si>
  <si>
    <t>упк</t>
  </si>
  <si>
    <t>Азур-эозин краситель по Романовскому</t>
  </si>
  <si>
    <t>Краситель форменных элементов Азур-Эозин по Романовскому предназначен для окрашивания форменных элементов крови. Состав: 0,76% р-р Азур-эозина в смеси метанола и глицерина - 1 флакон (1 л) 2). Концентрированный раствор фосфатного буфера - 1 флакон (10 мл)</t>
  </si>
  <si>
    <t>Приложение №1 к объявлению № 30 от 28.02.2024г</t>
  </si>
  <si>
    <t>Блок растворов для AQT90 FLEX (AQT90 FLEX Solution Pack)</t>
  </si>
  <si>
    <t>Содержит буфер для анализа и закрытые емкости для использованных ячеек и жидких отходов. Представляет собой пластмассовую коробку, внутри которой находятся пластиковые герметичные емкости для буферного раствора и жидких отходов. Один блок реагентов используется для любого набора измерительных картриджей и содержит достаточно буфера для 200 тестов. Каталожный номер 903-006 для анализаторов серии AQT90 FLEX</t>
  </si>
  <si>
    <t xml:space="preserve">Диски антибиотиков ко-тримоксазолом(бисептол)   </t>
  </si>
  <si>
    <t xml:space="preserve">Диски с оксидазой  </t>
  </si>
  <si>
    <t xml:space="preserve">Диски с оптахином </t>
  </si>
  <si>
    <t>Диски с противогр.преп:нистатин,амфотерицин, клотримазол (100шт/фл россия набор)</t>
  </si>
  <si>
    <t>Диски с противогр.преп:нистатин,амфотерицин, клотримазол (100шт/фл. набор)</t>
  </si>
  <si>
    <t>Железо хлористое (III) 6-вод.-Химреактив</t>
  </si>
  <si>
    <t>кг</t>
  </si>
  <si>
    <t xml:space="preserve">Калибратор HbsAg QUAL II CAL  </t>
  </si>
  <si>
    <t>Калибратор  поверхностного антигена вируса гепатита В (HbsAg)/ HbsAg QUAL II CALArchitect i1000sr 2G2201. Содержит 2 флакона (по 4 мл) калибраторов ARCHITECT HBsAg Qualitative II Calibrators: Калибратор 1 содержит инактивированный очищенный HBsAg человека (подтип ad) в фосфатном буфере с плазмой крови человека, Калибратор 2 содержит рекальцинированную плазму крови человека /В тесте ARCHITECT HBsAg Qualitative II Подтверждающий Калибратор 2 используется для расчета % нейтрализации. Совместим автоматическими анализаторами ARCHITECT i1000SR и ARCHITECT i1000SR.</t>
  </si>
  <si>
    <t xml:space="preserve">Калибратор для определения белка в моче (Cfas PUC) </t>
  </si>
  <si>
    <t xml:space="preserve">Назначение: набор Cfas PUC (для определения белка в моче/ спинномозговой жидкости) 03121305122 предназначен для использования в ходе применения количественных методов Roche при работе с анализаторами Cobas Integra  для клинической химии Roche, как оговорено в специальных документах. Реагенты - рабочие растворы: Реактивные компоненты: HEPES-буфер: 20 ммоль/л, pH 7.5, химические добавки и материалы биологического происхождения согласно описанию. Биологические добавки имеют следующее происхождение: Аналит Происхождение Альбумин сыворотка человека α1-Микроглобулин человеческая моча Иммуноглобулин G сыворотка человека Общее содержание белка: сыворотки крови человека/ овцы Нереактивные компоненты: Стабилизаторы и консерванты. Хранение и стабильность: До вскрытия упаковки: До конца указанного срока годности при 2 8 °C. </t>
  </si>
  <si>
    <t>Калий йодистый (Химреактив)</t>
  </si>
  <si>
    <t xml:space="preserve">Калий теллурит 2%  </t>
  </si>
  <si>
    <t>Кальция хлорид 0,2М</t>
  </si>
  <si>
    <t xml:space="preserve">Флакон содержит 5 мл 0,2М раствора хлорида кальция. Применяется для рекальцификации цитратной пробы крови. Haemonetics  Corporation (США)     </t>
  </si>
  <si>
    <t xml:space="preserve">Контроль Anti-HBs </t>
  </si>
  <si>
    <t>Контроль Anti-HBs Architect i1000sr 7C18-10. Изделие медицинского назначения - реагенты диагностические in vitro для иммунохимического анализатора Architect. Набор реагентов для оценки воспроизводимости теста и выявления системных аналитических отклонений системы ARCHITECT i System (реагентов, калибраторов и анализатора) при количественном определении антитела к поверхностному антигену гепатита B (анти-HBs) в сыворотке и плазме крови человека. Состав набора: 3 флакона (8 мл каждый) контролей ARCHITECT Anti-HBs Control в рекальцинированной плазме крови человека. Положительные контроли (2 флакона) реактивны на анти-HBs. Добавлены красители и консервант: 0,1% азид натрия. . Совместим с иммунохимический автоматический анализатор АРХИТЕКТ i1000SR</t>
  </si>
  <si>
    <t xml:space="preserve">Контроль Anti-HСV </t>
  </si>
  <si>
    <t>Контроль  Anti-HСV Architect i1000sr 6С3710. Изделие медицинского назначения - Реагенты диагностические in vitro для иммунохимического анализатора Architect. Наборы реагентов для для проверки
калибровки системы ARCHITECT i System при качественном определении антител к вирусу гепатита C (анти-HCV) в сыворотке и плазме крови человека. Состав набора: 2 флакона (8 мл каждый) контролей ARCHITECT Anti-HCV в рекальцинированной плазме крови человека (инактивированной) с добавлением красителей, стабилизаторов и консервантов. Совместим с иммунохимический автоматический анализатор АРХИТЕКТ i1000SR</t>
  </si>
  <si>
    <t xml:space="preserve">Контроль HbsAg QUAL II  </t>
  </si>
  <si>
    <t xml:space="preserve">Контроль поверхностного антигена гепатита B (HbsAg QUAL II) 2х8мл, 2G2210. Предназначены для оценки воспроизводимости теста при качественном определении и подтверждении наличия поверхностного антигена гепатита B (HBsAg)2G2210 в сыворотке и плазме крови человека с использованием наборов реагентов ARCHITECT HBsAg качеств II и HBsAg качеств II Подтверждающий. Содержит 2 флакона (по 8 мл каждый) ARCHITECT HBsAg качеств.II Контроли: отрицательный контроль, положительный контроль. Отрицательный контроль содержит рекальцинированную плазму крови человека. Положительный контроль содержит инактивированный очищенный HBsAgчеловека (подтип ad/ay) в фосфатном буфере с плазмой крови человека.Совместим автоматическими анализаторами ARCHITECT i1000SR и ARCHITECT i1000SR.
</t>
  </si>
  <si>
    <t>Контроль внешний.Программа оценки качества для исследования Anti-SARS-CoV-2</t>
  </si>
  <si>
    <t xml:space="preserve">Программа RIQAS по внешней оценке качества.Набор контрольного материала для исследований ИФА на Anti-SARS-CoV-2 годовая, старт программы в сентябре 2023 года, окончание программы в август 2024 года.Объем контрольной сыворотки не менее 0,5 мл во флаконе. Программа на 12 месяцев, 12 флаконов в цикле. Программа поддерживает как количественную, так и качественную отчетность. Образцы контрольной сыворотки, 100% человеческая плазма, должны быть жидкая и готовая к работе.Измерение образцов 1 раз в месяц и предоставления статистических отчетов по каждому образцу.Каждый флакон с контрольной сывороткой должен быть промаркирован номером в соответствии с номера тестирования образца согласно графика измерений. Предоставление отчета по результатам измерение не позднее 48 часов после финальной даты измерения. Возможность тестирования нескольких анализаторов одновременно без дополнительной оплаты. Количество аналитов тестирования должна быть не менее 3: IgM \ IgG \ общие антитела. Регистрация лаборатории и отправка результатов должна быть через интернет-сайт. Обеспечить конфиденциальность информации по статистической обработке результатов контроля качества. Система контроля качества должна быть аккредитована по ISO / IEC 17043. После окончание программы выдается международный сертификат по прохождению внешней оценки качества. RQ9193
</t>
  </si>
  <si>
    <t xml:space="preserve">Контроль качества, уровень 1          </t>
  </si>
  <si>
    <t xml:space="preserve">В каждой упаковке находится 12 пробирок с сухим     реагентом, 12 пробирок с дистиллированной водой и  СаCl2  0.2М. для проведения контроля качества на аппарате TEG 5000 Haemonetics Corporation (США)    </t>
  </si>
  <si>
    <t>уп</t>
  </si>
  <si>
    <t xml:space="preserve">Контроль качества, уровень 2         </t>
  </si>
  <si>
    <t>Контрольная кровь для внутреннего колнтроля кач-ва "Гематология" 3-х уровневый HM5162</t>
  </si>
  <si>
    <t xml:space="preserve"> Набор Acusera контроль гематологичсекий 3-х уровневый,HM5162. Контрольный материал предназначен для внутреннего контроля качества, 3-х уровневый по гематологии. Включает в себя 45 параметров в которых предоставлены целевые значения для анализаторов Mindray 6600\6800, Sysmex XE-5000, XE-2100, XN 1000, XT-4000i, XS-1000i, XT-2000i, XT1800i. Состоит из 100% цельной крови человека. Форма выпуска: жидкость готовая к использованию. Набор состоит из 6 флаконов по 4,5 мл каждый (по 2 флакона на каждый уровень). Для каждой партии предоставляется диапазон регулирования для отдельных параметров и метода каждого параметра. Стабильность открытого флакона в течение 14 дней 2 °C – 8 °C. </t>
  </si>
  <si>
    <t xml:space="preserve">Контрольная плазма  для внутреннего контроля качества "Коагуляция" уровень 1, Липочек </t>
  </si>
  <si>
    <t>Контрольная плазма  для внутреннего контроля качества  «Коагуляция» Уровень 1 Липочек,код 744, 12х1мл.Аттестованный контрольный материал на основе плазмы человека для мониторинга воспроизводимости рутинных коагулогических тестов. Контроль имеет расширенный срок годности, что позволяет уменьшить расходы. • 3-летний срок годности при температуре 2-8°C • Стабильность вскрытого флакона – 48 часов при температуре 2-25°C • Репрезентативные значения протромбинового времени в секундах и Международное нормализованное отношение (INR, МНО). • Нормальные и патологические уровни протромбинового времени, активированного частичного тромбоппластинового времени, фибриногена, антитромбина III и тромбинового времени</t>
  </si>
  <si>
    <t>Контрольная плазма  для внутреннего контроля качества "Коагуляция" уровень 3,Липочек</t>
  </si>
  <si>
    <t>Контрольная плазма  для внутреннего контроля качества "Коагуляция" уровень 3, Липочек, код 746, 12х1мл. Аттестованный контрольный материал на основе плазмы человека для мониторинга воспроизводимости рутинных коагулогических тестов. Контроль имеет расширенный срок годности, что позволяет уменьшить расходы. • 3-летний срок годности при температуре 2-8°C • Стабильность вскрытого флакона – 48 часов при температуре 2-25°C • Репрезентативные значения протромбинового времени в секундах и Международное нормализованное отношение (INR, МНО). • Нормальные и патологические уровни протромбинового времени, активированного частичного тромбоппластинового времени, фибриногена, антитромбина III и тромбинового временина основе плазмы человека для мониторинга воспроизводимости рутинных коагулогических тестов. Контроль имеет расширенный срок годности, что позволяет уменьшить расходы. • 3-летний срок годности при температуре 2-8°C • Стабильность вскрытого флакона – 48 часов при температуре 2-25°C • Репрезентативные значения протромбинового времени в секундах и Международное нормализованное отношение (INR, МНО). • Нормальные и патологические уровни протромбинового времени, активированного частичного тромбоппластинового времени, фибриногена, антитромбина III и тромбинового времени</t>
  </si>
  <si>
    <t>Контрольная плазма  для внутреннего контроля качества "Коагуляция", уровень2, Липочек</t>
  </si>
  <si>
    <t>Контрольная плазма  для внутреннего контроля качества "Коагуляция", уровень2, Липочек, код 745,12х1мл. Аттестованный контрольный материал на основе плазмы человека для мониторинга воспроизводимости рутинных коагулогических тестов. Контроль имеет расширенный срок годности, что позволяет уменьшить расходы. • 3-летний срок годности при температуре 2-8°C • Стабильность вскрытого флакона – 48 часов при температуре 2-25°C • Репрезентативные значения протромбинового времени в секундах и Международное нормализованное отношение (INR, МНО). • Нормальные и патологические уровни протромбинового времени, активированного частичного тромбоппластинового времени, фибриногена, антитромбина III и тромбинового времени</t>
  </si>
  <si>
    <t>Контрольный материал для анализа мочи (Liquicheck Urinalysis control, Level 1), норма</t>
  </si>
  <si>
    <t>Контрольный материал для анализа мочи (Liquicheck Urinalysis control, Level 1), норма. Флакон, 12 мл</t>
  </si>
  <si>
    <t>Флакон</t>
  </si>
  <si>
    <t>Контрольный материал для анализа мочи (Liquicheck Urinalysis control, Level 2), патология</t>
  </si>
  <si>
    <t>Контрольный материал для анализа мочи (Liquicheck Urinalysis control, Level 2), патология. Флакон, 12 мл</t>
  </si>
  <si>
    <t xml:space="preserve">Контрольные материалы для внутренего контроля качества Общий анализ мочи Ликвичек контроль,2-х уровневый </t>
  </si>
  <si>
    <t>Контрольные материалы для внутренего контроля качества Общий анализ мочи Ликвичек контроль,2-х уровневый 2х12мл,код 435Х. Разработан специально для сухих биохимических тестов, «тест-полосок» и микроскопического исследования мочи. • Основа: жидкая человеческая моча • Разработан для сухих биохимических тестов и микроскопии • Стабильность вскрытого флакона – 30 дней при температуре 2-25°C • Срок годности 2,5 года при температуре 2-8°C • В программе UNITY для данного контроля предоставляются наглядные отчеты по отчеты по межлабораторному сравнению результатов</t>
  </si>
  <si>
    <t xml:space="preserve">Контрольные сыворотки для внутреннего контроля качества. «Аттестованная биохимия». Уровень 1. Липочек. </t>
  </si>
  <si>
    <t xml:space="preserve">Липочек Контроль «Аттестованная биохимия» и Lyphochek Unassayed Chemistry Control Уровень 1, 12 x 5 мл,  код С-310-5. Широкий спектр исследуемых показателей, а также высокая стабильность ферментов и CO2. Не требует специальных разбавителей и подходит для контроля наиболее часто используемых анализаторов и биохимических методик. • Основа: человеческая сыворотка • 3-летний срок годности при температуре 2-8°C • Стабильность восстановленного лиофилизата для большинства аналитов: 30 дней в замороженном виде, 7 дней при температуре 2–8°С • Объем 5 мл и 10 мл
</t>
  </si>
  <si>
    <t>Контрольные сыворотки для внутреннего контроля качeства Иммунохимия Плюс, трехуровневый. Липочек</t>
  </si>
  <si>
    <t xml:space="preserve">Контрольные сыворотки для внутреннего контроля качeства Иммунохимия Плюс, трехуровневый.Липочек (4 флакона для каждого изуровня)12*5мл, код 370.  Контроли для мониторинга воспроизводимости иммунохимических тестов, включая рутинные и специальные исследования, лекарственные препараты, показатели гипертонии, фертильности, маркеры опухолей, маркеры костной ткани и эндокринные маркеры (катехоламины)
</t>
  </si>
  <si>
    <t>Контрольные сыворотки для внутреннего контроля качества. «Аттестованная биохимия». Уровень 2. Липочек</t>
  </si>
  <si>
    <t xml:space="preserve">Липочек Контроль «Аттестованная биохимия» и Lyphochek Unassayed Chemistry Control Уровень 2 12 x 5 мл, код С-315-5 .Широкий спектр исследуемых показателей, а также высокая стабильность ферментов и CO2. Не требует специальных разбавителей и подходит для контроля наиболее часто используемых анализаторов и биохимических методик. • Основа: человеческая сыворотка • 3-летний срок годности при температуре 2-8°C • Стабильность восстановленного лиофилизата для большинства аналитов: 30 дней в замороженном виде, 7 дней при температуре 2–8°С • Объем 5 мл и 10 мл
</t>
  </si>
  <si>
    <t>Контрольный материал для внутреннего контроля качества "Д-димер". Ликвичек. Уровень 3</t>
  </si>
  <si>
    <t>Контрольный материал для внутреннего контроля качества "Д-димер". Ликвичек. Уровень 3, 6х1мл, код 27103.Четырехуровневый контрольный материал, изготовленный на основе человеческой плазмы, для контроля качества определения концентрации D-димера на большинстве автоматизированных коагулометрах, биохимических и иммунохимических анализаторах. • 3-летний срок годности при температуре от -20°C до -70°C • Жидкая форма на основе плазмы человека • Стабильность вскрытого флакона – 15 дней при температуре 2-8°C</t>
  </si>
  <si>
    <t xml:space="preserve">Корине бак агар  </t>
  </si>
  <si>
    <t xml:space="preserve">Лактобакагар  </t>
  </si>
  <si>
    <t>Ликвичек Контроль Миокардиальные маркеры Плюс с низк.содерж-м тропонина уровень 2, 6*3 мл , 67612</t>
  </si>
  <si>
    <t xml:space="preserve">Ликвичек Контроль "Миокардиальные маркеры Плюс с низким содержанием тропонина", уровень 2, миниупаковка 6х3 мл .Многокомпонентный контрольный материал для контроля качества анализов при низких уровнях тропонина.                                                                                                                       • Основа: жидкая человеческая сыворотка
• 3-летний срок годности при температуре от -20°C до -70°C
• Стабильность вскрытого флакона для большинства аналитов:
20 дней при температуре 2–8°С
• Включает аттестованные значения для тропонина T
(для методик GEN 4 и hs), и С-реактивного белка
( для методики hs-CRP)
• Низкий уровень включает более низкие целевые значения
для прочих аналитов, помимо Тропонина I
Ликвичек Контроль "Миокардиальные маркеры Плюс с низким содержанием тропонина", уровень 2, миниупаковка 6х3 мл 
Многокомпонентный контрольный материал для контроля качества
анализов при низких уровнях тропонина.
• Основа: жидкая человеческая сыворотка
• 3-летний срок годности при температуре от -20°C до -70°C
• Стабильность вскрытого флакона для большинства аналитов:
20 дней при температуре 2–8°С
• Включает аттестованные значения для тропонина T
(для методик GEN 4 и hs), и С-реактивного белка
( для методики hs-CRP)
• Низкий уровень включает более низкие целевые значения
для прочих аналитов, помимо Тропонина I
</t>
  </si>
  <si>
    <t>Ликвичек Контроль Миокардиальные маркеры Плюс с низким содерж.тропонина уровень 3, 6*3мл, 67613</t>
  </si>
  <si>
    <t xml:space="preserve">Ликвичек Контроль "Миокардиальные маркеры Плюс с низким содержанием тропонина", уровень 1, миниупаковка 6х3 мл 
Многокомпонентный контрольный материал для контроля качества
анализов при низких уровнях тропонина.
• Основа: жидкая человеческая сыворотка
• 3-летний срок годности при температуре от -20°C до -70°C
• Стабильность вскрытого флакона для большинства аналитов:
20 дней при температуре 2–8°С
• Включает аттестованные значения для тропонина T
(для методик GEN 4 и hs), и С-реактивного белка
( для методики hs-CRP)
• Низкий уровень включает более низкие целевые значения
для прочих аналитов, помимо Тропонина I
</t>
  </si>
  <si>
    <t>Масло иммерсионное по 100 мл</t>
  </si>
  <si>
    <t>Масло иммерсионное не стерильное по 100 мл для микроскопировании окрашенных мазков крови обьем флакон 100 мл</t>
  </si>
  <si>
    <t>Набор контролей PresepsinControl из комплекта Малогабаритный иммунохимический анализатор Pathfast</t>
  </si>
  <si>
    <t>Используется только при работе на анализаторе "Малогабаритный иммунохимический анализатор Pathfast" в качестве контрольного материала биомаркера сепсиса-пресепсина.  В наборе: Уровень1-1 мл*2 ,Уровень 2-1 мл*2,                                                                                            Дилюент -1 мл*4 .Ед.изм.-упк.</t>
  </si>
  <si>
    <t xml:space="preserve">Нейтральный  ферментативный  очиститель  для чистки  и дезинфекции инструментов </t>
  </si>
  <si>
    <t xml:space="preserve">Нейтральный  ферментативный  очиститель  для чистки  и дезинфекции инструментов . 5 литров </t>
  </si>
  <si>
    <t>канистра</t>
  </si>
  <si>
    <t>Неодишер медиклеан форте  5 л  (щелочь)</t>
  </si>
  <si>
    <t>neodisher® MediClean forte щелочное моющее средство с содержание ПАВ для мойки термостабильных и термолабильных инструментов. Жидкий концентрат.</t>
  </si>
  <si>
    <t>Неодишер  Н   5 л   (кислота)</t>
  </si>
  <si>
    <t>жидкое кислотное моющее и нейтрализующее средство для использования в специальных моечных машинах. Не содержит сурфактантов (ПАВ) и легко смываетя; он работает как моющий агент для кислоторастворимых остатков, таких как известь и отложений мочевой кислоты, также он используется для нейтрализации остатков щелочных моющих средств.</t>
  </si>
  <si>
    <t>Пептон ферментативный</t>
  </si>
  <si>
    <t xml:space="preserve">Плазма кроличья  </t>
  </si>
  <si>
    <t xml:space="preserve">Промывочный раствор 2 BioChem FC-360  </t>
  </si>
  <si>
    <t>Раствор для обработки медицинского оборудования. Обеспечивает уничтожение бактерий и вирусов .Один флакон содержат  236 мл раствора.</t>
  </si>
  <si>
    <t xml:space="preserve">Среда Клиглера  </t>
  </si>
  <si>
    <t xml:space="preserve">Среда Мюллера-Хинтона  </t>
  </si>
  <si>
    <t>Среда Тиоглюколевая</t>
  </si>
  <si>
    <t>Сыворота контрольная положительная для диагностики сифилиса</t>
  </si>
  <si>
    <t xml:space="preserve">Сыворотка лошадиная нормальная  </t>
  </si>
  <si>
    <t>Фоновый картридж для AQT90 FLEX (AQT90 FLEX Blank cartridge)</t>
  </si>
  <si>
    <t>Корпус 16 ячеек для проведения процесса очистки. Пластиковое устройство покрытое фольгой.  Каталожный номер 942-962 для анализаторов серии AQT90 FLEX</t>
  </si>
  <si>
    <t>Хромогенная среда CHROMagar  Orientation для выделения  и прямого определения уропатогенов</t>
  </si>
  <si>
    <t>Хромогенная среда для выделения и дифференциации патогенов мочевых путей. Основа 165 г в упаковке для приготовления 5000 мл среды.</t>
  </si>
  <si>
    <t xml:space="preserve">Хромогенная среда CHROMagar Candida  для выделения и дифференциации Candida Spp </t>
  </si>
  <si>
    <t>Хромогенная среда для выделения и дифференциации Candida spp. Основа 238,5 г в упаковке для приготовления 5000 мл среды.</t>
  </si>
  <si>
    <t xml:space="preserve">Хромогенная среда CHROMagar Staph aureus для выделения и определения Staphylococcus aureus </t>
  </si>
  <si>
    <t>Хромогенная среда для выделения и определения Staphylococcus aureus spp. Основа 412,5 г в упаковке для приготовления 5000 мл среды.</t>
  </si>
  <si>
    <t>Чистящий раствор AQT90 FLEX (AQT90 FLEX Cleaning solution tubes)</t>
  </si>
  <si>
    <t>Для очистки жидкостной системы анализатора, 5% раствор гипохлорита. 6 стеклянных пробирок с раствором.  Каталожный номер 905-843 для анализаторов серии AQT90 FLEX.</t>
  </si>
  <si>
    <t xml:space="preserve">Энтерококкагар  </t>
  </si>
  <si>
    <t>Эозин-метиленового синего по Май-Грюнвальду</t>
  </si>
  <si>
    <t>Стабилизированный раствор красителя Эозин по Май-Грюнвальду дает первичную окраску и фиксацию препаратов крови,представляет собой 0,2 % раствор сухого эозина и метиленового синего в метаноле (метиловом спирте).
Фиксация происходит в течение 2-3 минут. Возможно докрашивание рабочим раствором фиксатора: развести раствор с фосфатным буфером в соотношении 1:2-1:3 и нанести на фиксированные Раствором мазки. Время сеанса - 10-15 мин.
Фиксированные раствором Май-Грюнвальда мазки можно окрашивать также Азур-Эозином по Романовскому.Фасовка 1 л.Эозин окрашивает эритроциты в крови.Один литр красителя рассчитан на фиксацию не менее 1000 препаратов.
Хранить в темном месте при температуре от +5°С до +25°С.</t>
  </si>
  <si>
    <t xml:space="preserve">Буфер фосфатно-солевой  PH 7,0 </t>
  </si>
  <si>
    <t>Фосфатный буфер для промывания (PBS), сухой порошок, 6 шт в упаковке, белого цвета, без запаха</t>
  </si>
  <si>
    <t>Итого 54 лота на общую сумму: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</si>
</sst>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7" x14ac:knownFonts="1">
    <font>
      <sz val="11"/>
      <color theme="1"/>
      <name val="Calibri"/>
      <family val="2"/>
      <scheme val="minor"/>
    </font>
    <font>
      <sz val="11"/>
      <color theme="1"/>
      <name val="Calibri"/>
      <family val="2"/>
      <scheme val="minor"/>
    </font>
    <font>
      <b/>
      <sz val="9"/>
      <color theme="1"/>
      <name val="Times New Roman"/>
      <family val="1"/>
      <charset val="204"/>
    </font>
    <font>
      <b/>
      <sz val="9"/>
      <color rgb="FF000000"/>
      <name val="Times New Roman"/>
      <family val="1"/>
      <charset val="204"/>
    </font>
    <font>
      <sz val="14"/>
      <color theme="1"/>
      <name val="Times New Roman"/>
      <family val="2"/>
      <charset val="204"/>
    </font>
    <font>
      <sz val="9"/>
      <name val="Times New Roman"/>
      <family val="1"/>
      <charset val="204"/>
    </font>
    <font>
      <sz val="9"/>
      <color theme="1"/>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4" fillId="0" borderId="0"/>
  </cellStyleXfs>
  <cellXfs count="28">
    <xf numFmtId="0" fontId="0" fillId="0" borderId="0" xfId="0"/>
    <xf numFmtId="43" fontId="6" fillId="2" borderId="1" xfId="1" applyFont="1" applyFill="1" applyBorder="1" applyAlignment="1">
      <alignment horizontal="center" vertical="center"/>
    </xf>
    <xf numFmtId="0" fontId="6" fillId="2" borderId="1" xfId="0" applyFont="1" applyFill="1" applyBorder="1" applyAlignment="1">
      <alignment horizontal="center" vertical="center"/>
    </xf>
    <xf numFmtId="43" fontId="6" fillId="2" borderId="0" xfId="1" applyFont="1" applyFill="1" applyAlignment="1">
      <alignment horizontal="center"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43" fontId="2" fillId="2" borderId="1" xfId="1" applyFont="1" applyFill="1" applyBorder="1" applyAlignment="1">
      <alignment horizontal="center" vertical="top" wrapText="1"/>
    </xf>
    <xf numFmtId="43" fontId="2" fillId="2" borderId="1" xfId="1" applyFont="1" applyFill="1" applyBorder="1" applyAlignment="1">
      <alignment horizontal="center" vertical="center" wrapText="1"/>
    </xf>
    <xf numFmtId="0" fontId="6" fillId="2" borderId="0" xfId="0" applyFont="1" applyFill="1" applyAlignment="1">
      <alignment horizontal="center" vertical="center"/>
    </xf>
    <xf numFmtId="0" fontId="6" fillId="0" borderId="1" xfId="0" applyFont="1" applyBorder="1" applyAlignment="1">
      <alignment horizontal="center" vertical="center"/>
    </xf>
    <xf numFmtId="0" fontId="5" fillId="2" borderId="1" xfId="0" applyFont="1" applyFill="1" applyBorder="1" applyAlignment="1">
      <alignment horizontal="left" vertical="top" wrapText="1"/>
    </xf>
    <xf numFmtId="0" fontId="5" fillId="0" borderId="1" xfId="0" applyFont="1" applyBorder="1" applyAlignment="1">
      <alignment horizontal="left" vertical="top" wrapText="1"/>
    </xf>
    <xf numFmtId="4" fontId="5" fillId="2" borderId="1" xfId="0" applyNumberFormat="1" applyFont="1" applyFill="1" applyBorder="1" applyAlignment="1">
      <alignment horizontal="left" vertical="top" wrapText="1"/>
    </xf>
    <xf numFmtId="4" fontId="5" fillId="0" borderId="1" xfId="0" applyNumberFormat="1" applyFont="1" applyBorder="1" applyAlignment="1">
      <alignment horizontal="left" vertical="top" wrapText="1"/>
    </xf>
    <xf numFmtId="4" fontId="5" fillId="2" borderId="1" xfId="0" applyNumberFormat="1" applyFont="1" applyFill="1" applyBorder="1" applyAlignment="1">
      <alignment horizontal="center" vertical="center" wrapText="1"/>
    </xf>
    <xf numFmtId="4" fontId="5" fillId="0" borderId="1" xfId="0" applyNumberFormat="1" applyFont="1" applyBorder="1" applyAlignment="1">
      <alignment horizontal="center" vertical="center" wrapText="1"/>
    </xf>
    <xf numFmtId="4" fontId="5" fillId="0" borderId="1" xfId="0" applyNumberFormat="1" applyFont="1" applyBorder="1" applyAlignment="1">
      <alignment horizontal="center" vertical="center"/>
    </xf>
    <xf numFmtId="43" fontId="6" fillId="0" borderId="1" xfId="1" applyFont="1" applyBorder="1" applyAlignment="1">
      <alignment horizontal="center" vertical="center"/>
    </xf>
    <xf numFmtId="0" fontId="5" fillId="2" borderId="2" xfId="0" applyFont="1" applyFill="1" applyBorder="1" applyAlignment="1">
      <alignment horizontal="left" vertical="top" wrapText="1"/>
    </xf>
    <xf numFmtId="0" fontId="6" fillId="2" borderId="0" xfId="0" applyFont="1" applyFill="1"/>
    <xf numFmtId="0" fontId="6" fillId="2" borderId="0" xfId="0" applyFont="1" applyFill="1" applyAlignment="1">
      <alignment horizontal="left" vertical="center"/>
    </xf>
    <xf numFmtId="43" fontId="6" fillId="2" borderId="0" xfId="1" applyFont="1" applyFill="1"/>
    <xf numFmtId="0" fontId="6" fillId="2" borderId="0" xfId="0" applyFont="1" applyFill="1" applyAlignment="1">
      <alignment horizontal="right" vertical="center"/>
    </xf>
    <xf numFmtId="0" fontId="6" fillId="2" borderId="3" xfId="0" applyFont="1" applyFill="1" applyBorder="1" applyAlignment="1">
      <alignment horizontal="right" vertical="center"/>
    </xf>
    <xf numFmtId="43" fontId="2" fillId="2" borderId="1" xfId="1" applyFont="1" applyFill="1" applyBorder="1" applyAlignment="1">
      <alignment horizontal="center"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2" xfId="0" applyFont="1" applyFill="1" applyBorder="1" applyAlignment="1">
      <alignment horizontal="left" vertical="center"/>
    </xf>
  </cellXfs>
  <cellStyles count="3">
    <cellStyle name="Обычный" xfId="0" builtinId="0"/>
    <cellStyle name="Обычный 6" xfId="2"/>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8"/>
  <sheetViews>
    <sheetView tabSelected="1" topLeftCell="B43" zoomScaleNormal="100" workbookViewId="0">
      <selection activeCell="B1" sqref="B1:H58"/>
    </sheetView>
  </sheetViews>
  <sheetFormatPr defaultRowHeight="12" x14ac:dyDescent="0.2"/>
  <cols>
    <col min="1" max="1" width="0" style="19" hidden="1" customWidth="1"/>
    <col min="2" max="2" width="5" style="8" customWidth="1"/>
    <col min="3" max="3" width="25.7109375" style="20" customWidth="1"/>
    <col min="4" max="4" width="47.140625" style="19" customWidth="1"/>
    <col min="5" max="6" width="9.140625" style="19"/>
    <col min="7" max="7" width="12.28515625" style="21" customWidth="1"/>
    <col min="8" max="8" width="17.5703125" style="3" customWidth="1"/>
    <col min="9" max="16384" width="9.140625" style="19"/>
  </cols>
  <sheetData>
    <row r="1" spans="2:8" x14ac:dyDescent="0.2">
      <c r="B1" s="22" t="s">
        <v>13</v>
      </c>
      <c r="C1" s="22"/>
      <c r="D1" s="22"/>
      <c r="E1" s="22"/>
      <c r="F1" s="22"/>
      <c r="G1" s="22"/>
      <c r="H1" s="22"/>
    </row>
    <row r="2" spans="2:8" x14ac:dyDescent="0.2">
      <c r="B2" s="23"/>
      <c r="C2" s="23"/>
      <c r="D2" s="23"/>
      <c r="E2" s="23"/>
      <c r="F2" s="23"/>
      <c r="G2" s="23"/>
      <c r="H2" s="23"/>
    </row>
    <row r="3" spans="2:8" ht="42.75" customHeight="1" x14ac:dyDescent="0.2">
      <c r="B3" s="4" t="s">
        <v>0</v>
      </c>
      <c r="C3" s="5" t="s">
        <v>1</v>
      </c>
      <c r="D3" s="5" t="s">
        <v>2</v>
      </c>
      <c r="E3" s="4" t="s">
        <v>3</v>
      </c>
      <c r="F3" s="4" t="s">
        <v>4</v>
      </c>
      <c r="G3" s="6" t="s">
        <v>5</v>
      </c>
      <c r="H3" s="7" t="s">
        <v>6</v>
      </c>
    </row>
    <row r="4" spans="2:8" ht="27" customHeight="1" x14ac:dyDescent="0.2">
      <c r="B4" s="2">
        <v>1</v>
      </c>
      <c r="C4" s="18" t="s">
        <v>11</v>
      </c>
      <c r="D4" s="13" t="s">
        <v>12</v>
      </c>
      <c r="E4" s="15" t="s">
        <v>9</v>
      </c>
      <c r="F4" s="9">
        <v>7</v>
      </c>
      <c r="G4" s="17">
        <v>17300</v>
      </c>
      <c r="H4" s="17">
        <f t="shared" ref="H4:H57" si="0">F4*G4</f>
        <v>121100</v>
      </c>
    </row>
    <row r="5" spans="2:8" ht="38.25" customHeight="1" x14ac:dyDescent="0.2">
      <c r="B5" s="2">
        <v>2</v>
      </c>
      <c r="C5" s="11" t="s">
        <v>14</v>
      </c>
      <c r="D5" s="13" t="s">
        <v>15</v>
      </c>
      <c r="E5" s="15" t="s">
        <v>7</v>
      </c>
      <c r="F5" s="9">
        <v>14</v>
      </c>
      <c r="G5" s="17">
        <v>65425</v>
      </c>
      <c r="H5" s="17">
        <f t="shared" si="0"/>
        <v>915950</v>
      </c>
    </row>
    <row r="6" spans="2:8" ht="24" x14ac:dyDescent="0.2">
      <c r="B6" s="2">
        <v>3</v>
      </c>
      <c r="C6" s="11" t="s">
        <v>16</v>
      </c>
      <c r="D6" s="13" t="s">
        <v>8</v>
      </c>
      <c r="E6" s="16" t="s">
        <v>7</v>
      </c>
      <c r="F6" s="9">
        <v>6</v>
      </c>
      <c r="G6" s="17">
        <v>4000</v>
      </c>
      <c r="H6" s="17">
        <f t="shared" si="0"/>
        <v>24000</v>
      </c>
    </row>
    <row r="7" spans="2:8" ht="16.5" customHeight="1" x14ac:dyDescent="0.2">
      <c r="B7" s="2">
        <v>4</v>
      </c>
      <c r="C7" s="11" t="s">
        <v>17</v>
      </c>
      <c r="D7" s="13" t="s">
        <v>8</v>
      </c>
      <c r="E7" s="16" t="s">
        <v>7</v>
      </c>
      <c r="F7" s="9">
        <v>4</v>
      </c>
      <c r="G7" s="17">
        <v>18181</v>
      </c>
      <c r="H7" s="17">
        <f t="shared" si="0"/>
        <v>72724</v>
      </c>
    </row>
    <row r="8" spans="2:8" ht="16.5" customHeight="1" x14ac:dyDescent="0.2">
      <c r="B8" s="2">
        <v>5</v>
      </c>
      <c r="C8" s="11" t="s">
        <v>18</v>
      </c>
      <c r="D8" s="13" t="s">
        <v>8</v>
      </c>
      <c r="E8" s="16" t="s">
        <v>7</v>
      </c>
      <c r="F8" s="9">
        <v>4</v>
      </c>
      <c r="G8" s="17">
        <v>17686</v>
      </c>
      <c r="H8" s="17">
        <f t="shared" si="0"/>
        <v>70744</v>
      </c>
    </row>
    <row r="9" spans="2:8" ht="49.5" customHeight="1" x14ac:dyDescent="0.2">
      <c r="B9" s="2">
        <v>6</v>
      </c>
      <c r="C9" s="11" t="s">
        <v>19</v>
      </c>
      <c r="D9" s="13" t="s">
        <v>20</v>
      </c>
      <c r="E9" s="16" t="s">
        <v>7</v>
      </c>
      <c r="F9" s="9">
        <v>3</v>
      </c>
      <c r="G9" s="17">
        <v>6500</v>
      </c>
      <c r="H9" s="17">
        <f t="shared" si="0"/>
        <v>19500</v>
      </c>
    </row>
    <row r="10" spans="2:8" ht="24" x14ac:dyDescent="0.2">
      <c r="B10" s="2">
        <v>7</v>
      </c>
      <c r="C10" s="11" t="s">
        <v>21</v>
      </c>
      <c r="D10" s="13" t="s">
        <v>21</v>
      </c>
      <c r="E10" s="16" t="s">
        <v>22</v>
      </c>
      <c r="F10" s="9">
        <v>1</v>
      </c>
      <c r="G10" s="17">
        <v>2565</v>
      </c>
      <c r="H10" s="17">
        <f t="shared" si="0"/>
        <v>2565</v>
      </c>
    </row>
    <row r="11" spans="2:8" ht="27.75" customHeight="1" x14ac:dyDescent="0.2">
      <c r="B11" s="2">
        <v>8</v>
      </c>
      <c r="C11" s="11" t="s">
        <v>23</v>
      </c>
      <c r="D11" s="13" t="s">
        <v>24</v>
      </c>
      <c r="E11" s="15" t="s">
        <v>10</v>
      </c>
      <c r="F11" s="9">
        <v>1</v>
      </c>
      <c r="G11" s="17">
        <v>89691</v>
      </c>
      <c r="H11" s="17">
        <f t="shared" si="0"/>
        <v>89691</v>
      </c>
    </row>
    <row r="12" spans="2:8" ht="27.75" customHeight="1" x14ac:dyDescent="0.2">
      <c r="B12" s="2">
        <v>9</v>
      </c>
      <c r="C12" s="11" t="s">
        <v>25</v>
      </c>
      <c r="D12" s="13" t="s">
        <v>26</v>
      </c>
      <c r="E12" s="15" t="s">
        <v>10</v>
      </c>
      <c r="F12" s="9">
        <v>1</v>
      </c>
      <c r="G12" s="17">
        <v>60772</v>
      </c>
      <c r="H12" s="17">
        <f t="shared" si="0"/>
        <v>60772</v>
      </c>
    </row>
    <row r="13" spans="2:8" ht="17.25" customHeight="1" x14ac:dyDescent="0.2">
      <c r="B13" s="2">
        <v>10</v>
      </c>
      <c r="C13" s="11" t="s">
        <v>27</v>
      </c>
      <c r="D13" s="13" t="s">
        <v>27</v>
      </c>
      <c r="E13" s="16" t="s">
        <v>22</v>
      </c>
      <c r="F13" s="9">
        <v>1</v>
      </c>
      <c r="G13" s="17">
        <v>19800</v>
      </c>
      <c r="H13" s="17">
        <f t="shared" si="0"/>
        <v>19800</v>
      </c>
    </row>
    <row r="14" spans="2:8" ht="18" customHeight="1" x14ac:dyDescent="0.2">
      <c r="B14" s="2">
        <v>11</v>
      </c>
      <c r="C14" s="11" t="s">
        <v>28</v>
      </c>
      <c r="D14" s="13" t="s">
        <v>28</v>
      </c>
      <c r="E14" s="16" t="s">
        <v>7</v>
      </c>
      <c r="F14" s="9">
        <v>3</v>
      </c>
      <c r="G14" s="17">
        <v>3639</v>
      </c>
      <c r="H14" s="17">
        <f t="shared" si="0"/>
        <v>10917</v>
      </c>
    </row>
    <row r="15" spans="2:8" ht="26.25" customHeight="1" x14ac:dyDescent="0.2">
      <c r="B15" s="2">
        <v>12</v>
      </c>
      <c r="C15" s="11" t="s">
        <v>29</v>
      </c>
      <c r="D15" s="13" t="s">
        <v>30</v>
      </c>
      <c r="E15" s="15" t="s">
        <v>9</v>
      </c>
      <c r="F15" s="9">
        <v>1</v>
      </c>
      <c r="G15" s="17">
        <v>6999</v>
      </c>
      <c r="H15" s="17">
        <f t="shared" si="0"/>
        <v>6999</v>
      </c>
    </row>
    <row r="16" spans="2:8" ht="26.25" customHeight="1" x14ac:dyDescent="0.2">
      <c r="B16" s="2">
        <v>13</v>
      </c>
      <c r="C16" s="10" t="s">
        <v>31</v>
      </c>
      <c r="D16" s="12" t="s">
        <v>32</v>
      </c>
      <c r="E16" s="14" t="s">
        <v>10</v>
      </c>
      <c r="F16" s="2">
        <v>1</v>
      </c>
      <c r="G16" s="1">
        <v>89691</v>
      </c>
      <c r="H16" s="1">
        <f t="shared" si="0"/>
        <v>89691</v>
      </c>
    </row>
    <row r="17" spans="2:8" ht="26.25" customHeight="1" x14ac:dyDescent="0.2">
      <c r="B17" s="2">
        <v>14</v>
      </c>
      <c r="C17" s="11" t="s">
        <v>33</v>
      </c>
      <c r="D17" s="13" t="s">
        <v>34</v>
      </c>
      <c r="E17" s="15" t="s">
        <v>10</v>
      </c>
      <c r="F17" s="9">
        <v>1</v>
      </c>
      <c r="G17" s="17">
        <v>89691</v>
      </c>
      <c r="H17" s="17">
        <f t="shared" si="0"/>
        <v>89691</v>
      </c>
    </row>
    <row r="18" spans="2:8" ht="27" customHeight="1" x14ac:dyDescent="0.2">
      <c r="B18" s="2">
        <v>15</v>
      </c>
      <c r="C18" s="11" t="s">
        <v>35</v>
      </c>
      <c r="D18" s="13" t="s">
        <v>36</v>
      </c>
      <c r="E18" s="15" t="s">
        <v>10</v>
      </c>
      <c r="F18" s="9">
        <v>1</v>
      </c>
      <c r="G18" s="17">
        <v>89691</v>
      </c>
      <c r="H18" s="17">
        <f t="shared" si="0"/>
        <v>89691</v>
      </c>
    </row>
    <row r="19" spans="2:8" ht="37.5" customHeight="1" x14ac:dyDescent="0.2">
      <c r="B19" s="2">
        <v>16</v>
      </c>
      <c r="C19" s="10" t="s">
        <v>37</v>
      </c>
      <c r="D19" s="12" t="s">
        <v>38</v>
      </c>
      <c r="E19" s="14" t="s">
        <v>10</v>
      </c>
      <c r="F19" s="2">
        <v>1</v>
      </c>
      <c r="G19" s="1">
        <v>413400</v>
      </c>
      <c r="H19" s="1">
        <f t="shared" si="0"/>
        <v>413400</v>
      </c>
    </row>
    <row r="20" spans="2:8" ht="26.25" customHeight="1" x14ac:dyDescent="0.2">
      <c r="B20" s="2">
        <v>17</v>
      </c>
      <c r="C20" s="11" t="s">
        <v>39</v>
      </c>
      <c r="D20" s="13" t="s">
        <v>40</v>
      </c>
      <c r="E20" s="15" t="s">
        <v>41</v>
      </c>
      <c r="F20" s="9">
        <v>1</v>
      </c>
      <c r="G20" s="17">
        <v>55099</v>
      </c>
      <c r="H20" s="17">
        <f t="shared" si="0"/>
        <v>55099</v>
      </c>
    </row>
    <row r="21" spans="2:8" ht="24.75" customHeight="1" x14ac:dyDescent="0.2">
      <c r="B21" s="2">
        <v>18</v>
      </c>
      <c r="C21" s="11" t="s">
        <v>42</v>
      </c>
      <c r="D21" s="13" t="s">
        <v>40</v>
      </c>
      <c r="E21" s="15" t="s">
        <v>41</v>
      </c>
      <c r="F21" s="9">
        <v>1</v>
      </c>
      <c r="G21" s="17">
        <v>55099</v>
      </c>
      <c r="H21" s="17">
        <f t="shared" si="0"/>
        <v>55099</v>
      </c>
    </row>
    <row r="22" spans="2:8" ht="52.5" customHeight="1" x14ac:dyDescent="0.2">
      <c r="B22" s="2">
        <v>19</v>
      </c>
      <c r="C22" s="10" t="s">
        <v>43</v>
      </c>
      <c r="D22" s="12" t="s">
        <v>44</v>
      </c>
      <c r="E22" s="14" t="s">
        <v>10</v>
      </c>
      <c r="F22" s="2">
        <v>4</v>
      </c>
      <c r="G22" s="1">
        <v>152275</v>
      </c>
      <c r="H22" s="1">
        <f t="shared" si="0"/>
        <v>609100</v>
      </c>
    </row>
    <row r="23" spans="2:8" ht="39" customHeight="1" x14ac:dyDescent="0.2">
      <c r="B23" s="2">
        <v>20</v>
      </c>
      <c r="C23" s="10" t="s">
        <v>45</v>
      </c>
      <c r="D23" s="12" t="s">
        <v>46</v>
      </c>
      <c r="E23" s="14" t="s">
        <v>10</v>
      </c>
      <c r="F23" s="2">
        <v>3</v>
      </c>
      <c r="G23" s="1">
        <v>125511</v>
      </c>
      <c r="H23" s="1">
        <f t="shared" si="0"/>
        <v>376533</v>
      </c>
    </row>
    <row r="24" spans="2:8" ht="38.25" customHeight="1" x14ac:dyDescent="0.2">
      <c r="B24" s="2">
        <v>21</v>
      </c>
      <c r="C24" s="10" t="s">
        <v>47</v>
      </c>
      <c r="D24" s="12" t="s">
        <v>48</v>
      </c>
      <c r="E24" s="14" t="s">
        <v>10</v>
      </c>
      <c r="F24" s="2">
        <v>3</v>
      </c>
      <c r="G24" s="1">
        <v>125511</v>
      </c>
      <c r="H24" s="1">
        <f t="shared" si="0"/>
        <v>376533</v>
      </c>
    </row>
    <row r="25" spans="2:8" ht="39" customHeight="1" x14ac:dyDescent="0.2">
      <c r="B25" s="2">
        <v>22</v>
      </c>
      <c r="C25" s="10" t="s">
        <v>49</v>
      </c>
      <c r="D25" s="12" t="s">
        <v>50</v>
      </c>
      <c r="E25" s="14" t="s">
        <v>10</v>
      </c>
      <c r="F25" s="2">
        <v>3</v>
      </c>
      <c r="G25" s="1">
        <v>125511</v>
      </c>
      <c r="H25" s="1">
        <f t="shared" si="0"/>
        <v>376533</v>
      </c>
    </row>
    <row r="26" spans="2:8" ht="36" x14ac:dyDescent="0.2">
      <c r="B26" s="2">
        <v>23</v>
      </c>
      <c r="C26" s="11" t="s">
        <v>51</v>
      </c>
      <c r="D26" s="13" t="s">
        <v>52</v>
      </c>
      <c r="E26" s="15" t="s">
        <v>53</v>
      </c>
      <c r="F26" s="9">
        <v>4</v>
      </c>
      <c r="G26" s="17">
        <v>30000</v>
      </c>
      <c r="H26" s="17">
        <f t="shared" si="0"/>
        <v>120000</v>
      </c>
    </row>
    <row r="27" spans="2:8" ht="48" x14ac:dyDescent="0.2">
      <c r="B27" s="2">
        <v>24</v>
      </c>
      <c r="C27" s="11" t="s">
        <v>54</v>
      </c>
      <c r="D27" s="13" t="s">
        <v>55</v>
      </c>
      <c r="E27" s="15" t="s">
        <v>53</v>
      </c>
      <c r="F27" s="9">
        <v>4</v>
      </c>
      <c r="G27" s="17">
        <v>30000</v>
      </c>
      <c r="H27" s="17">
        <f t="shared" si="0"/>
        <v>120000</v>
      </c>
    </row>
    <row r="28" spans="2:8" ht="53.25" customHeight="1" x14ac:dyDescent="0.2">
      <c r="B28" s="2">
        <v>25</v>
      </c>
      <c r="C28" s="10" t="s">
        <v>56</v>
      </c>
      <c r="D28" s="12" t="s">
        <v>57</v>
      </c>
      <c r="E28" s="14" t="s">
        <v>10</v>
      </c>
      <c r="F28" s="2">
        <v>2</v>
      </c>
      <c r="G28" s="1">
        <v>145199</v>
      </c>
      <c r="H28" s="1">
        <f t="shared" si="0"/>
        <v>290398</v>
      </c>
    </row>
    <row r="29" spans="2:8" ht="51.75" customHeight="1" x14ac:dyDescent="0.2">
      <c r="B29" s="2">
        <v>26</v>
      </c>
      <c r="C29" s="10" t="s">
        <v>58</v>
      </c>
      <c r="D29" s="12" t="s">
        <v>59</v>
      </c>
      <c r="E29" s="14" t="s">
        <v>10</v>
      </c>
      <c r="F29" s="2">
        <v>2</v>
      </c>
      <c r="G29" s="1">
        <v>141508</v>
      </c>
      <c r="H29" s="1">
        <f t="shared" si="0"/>
        <v>283016</v>
      </c>
    </row>
    <row r="30" spans="2:8" ht="53.25" customHeight="1" x14ac:dyDescent="0.2">
      <c r="B30" s="2">
        <v>27</v>
      </c>
      <c r="C30" s="10" t="s">
        <v>60</v>
      </c>
      <c r="D30" s="12" t="s">
        <v>61</v>
      </c>
      <c r="E30" s="14" t="s">
        <v>10</v>
      </c>
      <c r="F30" s="2">
        <v>2</v>
      </c>
      <c r="G30" s="1">
        <v>231334</v>
      </c>
      <c r="H30" s="1">
        <f t="shared" si="0"/>
        <v>462668</v>
      </c>
    </row>
    <row r="31" spans="2:8" ht="50.25" customHeight="1" x14ac:dyDescent="0.2">
      <c r="B31" s="2">
        <v>28</v>
      </c>
      <c r="C31" s="10" t="s">
        <v>62</v>
      </c>
      <c r="D31" s="12" t="s">
        <v>63</v>
      </c>
      <c r="E31" s="14" t="s">
        <v>10</v>
      </c>
      <c r="F31" s="2">
        <v>2</v>
      </c>
      <c r="G31" s="1">
        <v>141508</v>
      </c>
      <c r="H31" s="1">
        <f t="shared" si="0"/>
        <v>283016</v>
      </c>
    </row>
    <row r="32" spans="2:8" ht="40.5" customHeight="1" x14ac:dyDescent="0.2">
      <c r="B32" s="2">
        <v>29</v>
      </c>
      <c r="C32" s="11" t="s">
        <v>64</v>
      </c>
      <c r="D32" s="13" t="s">
        <v>65</v>
      </c>
      <c r="E32" s="15" t="s">
        <v>10</v>
      </c>
      <c r="F32" s="9">
        <v>1</v>
      </c>
      <c r="G32" s="17">
        <v>137816</v>
      </c>
      <c r="H32" s="17">
        <f t="shared" si="0"/>
        <v>137816</v>
      </c>
    </row>
    <row r="33" spans="2:8" x14ac:dyDescent="0.2">
      <c r="B33" s="2">
        <v>30</v>
      </c>
      <c r="C33" s="11" t="s">
        <v>66</v>
      </c>
      <c r="D33" s="13" t="s">
        <v>66</v>
      </c>
      <c r="E33" s="16" t="s">
        <v>22</v>
      </c>
      <c r="F33" s="9">
        <v>1</v>
      </c>
      <c r="G33" s="17">
        <v>152000</v>
      </c>
      <c r="H33" s="17">
        <f t="shared" si="0"/>
        <v>152000</v>
      </c>
    </row>
    <row r="34" spans="2:8" x14ac:dyDescent="0.2">
      <c r="B34" s="2">
        <v>31</v>
      </c>
      <c r="C34" s="11" t="s">
        <v>67</v>
      </c>
      <c r="D34" s="13" t="s">
        <v>67</v>
      </c>
      <c r="E34" s="16" t="s">
        <v>22</v>
      </c>
      <c r="F34" s="9">
        <v>1</v>
      </c>
      <c r="G34" s="17">
        <v>127000</v>
      </c>
      <c r="H34" s="17">
        <f t="shared" si="0"/>
        <v>127000</v>
      </c>
    </row>
    <row r="35" spans="2:8" ht="53.25" customHeight="1" x14ac:dyDescent="0.2">
      <c r="B35" s="2">
        <v>32</v>
      </c>
      <c r="C35" s="11" t="s">
        <v>68</v>
      </c>
      <c r="D35" s="13" t="s">
        <v>69</v>
      </c>
      <c r="E35" s="15" t="s">
        <v>7</v>
      </c>
      <c r="F35" s="9">
        <v>1</v>
      </c>
      <c r="G35" s="17">
        <v>174731</v>
      </c>
      <c r="H35" s="17">
        <f t="shared" si="0"/>
        <v>174731</v>
      </c>
    </row>
    <row r="36" spans="2:8" ht="50.25" customHeight="1" x14ac:dyDescent="0.2">
      <c r="B36" s="2">
        <v>33</v>
      </c>
      <c r="C36" s="11" t="s">
        <v>70</v>
      </c>
      <c r="D36" s="13" t="s">
        <v>71</v>
      </c>
      <c r="E36" s="15" t="s">
        <v>7</v>
      </c>
      <c r="F36" s="9">
        <v>1</v>
      </c>
      <c r="G36" s="17">
        <v>174731</v>
      </c>
      <c r="H36" s="17">
        <f t="shared" si="0"/>
        <v>174731</v>
      </c>
    </row>
    <row r="37" spans="2:8" ht="25.5" customHeight="1" x14ac:dyDescent="0.2">
      <c r="B37" s="2">
        <v>34</v>
      </c>
      <c r="C37" s="11" t="s">
        <v>72</v>
      </c>
      <c r="D37" s="13" t="s">
        <v>73</v>
      </c>
      <c r="E37" s="15" t="s">
        <v>9</v>
      </c>
      <c r="F37" s="9">
        <v>8</v>
      </c>
      <c r="G37" s="17">
        <v>2500</v>
      </c>
      <c r="H37" s="17">
        <f t="shared" si="0"/>
        <v>20000</v>
      </c>
    </row>
    <row r="38" spans="2:8" ht="63.75" customHeight="1" x14ac:dyDescent="0.2">
      <c r="B38" s="2">
        <v>35</v>
      </c>
      <c r="C38" s="11" t="s">
        <v>74</v>
      </c>
      <c r="D38" s="13" t="s">
        <v>75</v>
      </c>
      <c r="E38" s="15" t="s">
        <v>10</v>
      </c>
      <c r="F38" s="9">
        <v>1</v>
      </c>
      <c r="G38" s="17">
        <v>228000</v>
      </c>
      <c r="H38" s="17">
        <f t="shared" si="0"/>
        <v>228000</v>
      </c>
    </row>
    <row r="39" spans="2:8" ht="36" x14ac:dyDescent="0.2">
      <c r="B39" s="2">
        <v>36</v>
      </c>
      <c r="C39" s="11" t="s">
        <v>76</v>
      </c>
      <c r="D39" s="13" t="s">
        <v>77</v>
      </c>
      <c r="E39" s="15" t="s">
        <v>78</v>
      </c>
      <c r="F39" s="9">
        <v>5</v>
      </c>
      <c r="G39" s="17">
        <v>58900</v>
      </c>
      <c r="H39" s="17">
        <f t="shared" si="0"/>
        <v>294500</v>
      </c>
    </row>
    <row r="40" spans="2:8" ht="27.75" customHeight="1" x14ac:dyDescent="0.2">
      <c r="B40" s="2">
        <v>37</v>
      </c>
      <c r="C40" s="11" t="s">
        <v>79</v>
      </c>
      <c r="D40" s="13" t="s">
        <v>80</v>
      </c>
      <c r="E40" s="15" t="s">
        <v>78</v>
      </c>
      <c r="F40" s="9">
        <v>10</v>
      </c>
      <c r="G40" s="17">
        <v>58900</v>
      </c>
      <c r="H40" s="17">
        <f t="shared" si="0"/>
        <v>589000</v>
      </c>
    </row>
    <row r="41" spans="2:8" ht="27" customHeight="1" x14ac:dyDescent="0.2">
      <c r="B41" s="2">
        <v>38</v>
      </c>
      <c r="C41" s="11" t="s">
        <v>81</v>
      </c>
      <c r="D41" s="13" t="s">
        <v>82</v>
      </c>
      <c r="E41" s="15" t="s">
        <v>78</v>
      </c>
      <c r="F41" s="9">
        <v>5</v>
      </c>
      <c r="G41" s="17">
        <v>50750</v>
      </c>
      <c r="H41" s="17">
        <f t="shared" si="0"/>
        <v>253750</v>
      </c>
    </row>
    <row r="42" spans="2:8" ht="15.75" customHeight="1" x14ac:dyDescent="0.2">
      <c r="B42" s="2">
        <v>39</v>
      </c>
      <c r="C42" s="11" t="s">
        <v>83</v>
      </c>
      <c r="D42" s="13" t="s">
        <v>83</v>
      </c>
      <c r="E42" s="16" t="s">
        <v>22</v>
      </c>
      <c r="F42" s="9">
        <v>0.5</v>
      </c>
      <c r="G42" s="17">
        <v>64000</v>
      </c>
      <c r="H42" s="17">
        <f t="shared" si="0"/>
        <v>32000</v>
      </c>
    </row>
    <row r="43" spans="2:8" ht="14.25" customHeight="1" x14ac:dyDescent="0.2">
      <c r="B43" s="2">
        <v>40</v>
      </c>
      <c r="C43" s="11" t="s">
        <v>84</v>
      </c>
      <c r="D43" s="13" t="s">
        <v>84</v>
      </c>
      <c r="E43" s="16" t="s">
        <v>7</v>
      </c>
      <c r="F43" s="9">
        <v>3</v>
      </c>
      <c r="G43" s="17">
        <v>40000</v>
      </c>
      <c r="H43" s="17">
        <f t="shared" si="0"/>
        <v>120000</v>
      </c>
    </row>
    <row r="44" spans="2:8" ht="26.25" customHeight="1" x14ac:dyDescent="0.2">
      <c r="B44" s="2">
        <v>41</v>
      </c>
      <c r="C44" s="11" t="s">
        <v>85</v>
      </c>
      <c r="D44" s="13" t="s">
        <v>86</v>
      </c>
      <c r="E44" s="15" t="s">
        <v>41</v>
      </c>
      <c r="F44" s="9">
        <v>2</v>
      </c>
      <c r="G44" s="17">
        <v>38900</v>
      </c>
      <c r="H44" s="17">
        <f t="shared" si="0"/>
        <v>77800</v>
      </c>
    </row>
    <row r="45" spans="2:8" x14ac:dyDescent="0.2">
      <c r="B45" s="2">
        <v>42</v>
      </c>
      <c r="C45" s="11" t="s">
        <v>87</v>
      </c>
      <c r="D45" s="13" t="s">
        <v>87</v>
      </c>
      <c r="E45" s="16" t="s">
        <v>22</v>
      </c>
      <c r="F45" s="9">
        <v>2</v>
      </c>
      <c r="G45" s="17">
        <v>36600</v>
      </c>
      <c r="H45" s="17">
        <f t="shared" si="0"/>
        <v>73200</v>
      </c>
    </row>
    <row r="46" spans="2:8" x14ac:dyDescent="0.2">
      <c r="B46" s="2">
        <v>43</v>
      </c>
      <c r="C46" s="11" t="s">
        <v>88</v>
      </c>
      <c r="D46" s="13" t="s">
        <v>88</v>
      </c>
      <c r="E46" s="16" t="s">
        <v>22</v>
      </c>
      <c r="F46" s="9">
        <v>8</v>
      </c>
      <c r="G46" s="17">
        <v>49969</v>
      </c>
      <c r="H46" s="17">
        <f t="shared" si="0"/>
        <v>399752</v>
      </c>
    </row>
    <row r="47" spans="2:8" x14ac:dyDescent="0.2">
      <c r="B47" s="2">
        <v>44</v>
      </c>
      <c r="C47" s="11" t="s">
        <v>89</v>
      </c>
      <c r="D47" s="13" t="s">
        <v>89</v>
      </c>
      <c r="E47" s="16" t="s">
        <v>22</v>
      </c>
      <c r="F47" s="9">
        <v>1</v>
      </c>
      <c r="G47" s="17">
        <v>80000</v>
      </c>
      <c r="H47" s="17">
        <f t="shared" si="0"/>
        <v>80000</v>
      </c>
    </row>
    <row r="48" spans="2:8" ht="36" x14ac:dyDescent="0.2">
      <c r="B48" s="2">
        <v>45</v>
      </c>
      <c r="C48" s="11" t="s">
        <v>90</v>
      </c>
      <c r="D48" s="13" t="s">
        <v>90</v>
      </c>
      <c r="E48" s="16" t="s">
        <v>7</v>
      </c>
      <c r="F48" s="9">
        <v>2</v>
      </c>
      <c r="G48" s="17">
        <v>98750</v>
      </c>
      <c r="H48" s="17">
        <f t="shared" si="0"/>
        <v>197500</v>
      </c>
    </row>
    <row r="49" spans="2:8" ht="24" x14ac:dyDescent="0.2">
      <c r="B49" s="2">
        <v>46</v>
      </c>
      <c r="C49" s="11" t="s">
        <v>91</v>
      </c>
      <c r="D49" s="13" t="s">
        <v>91</v>
      </c>
      <c r="E49" s="16" t="s">
        <v>7</v>
      </c>
      <c r="F49" s="9">
        <v>3</v>
      </c>
      <c r="G49" s="17">
        <v>7811</v>
      </c>
      <c r="H49" s="17">
        <f t="shared" si="0"/>
        <v>23433</v>
      </c>
    </row>
    <row r="50" spans="2:8" ht="36" x14ac:dyDescent="0.2">
      <c r="B50" s="2">
        <v>47</v>
      </c>
      <c r="C50" s="11" t="s">
        <v>92</v>
      </c>
      <c r="D50" s="13" t="s">
        <v>93</v>
      </c>
      <c r="E50" s="15" t="s">
        <v>7</v>
      </c>
      <c r="F50" s="9">
        <v>4</v>
      </c>
      <c r="G50" s="17">
        <v>11444</v>
      </c>
      <c r="H50" s="17">
        <f t="shared" si="0"/>
        <v>45776</v>
      </c>
    </row>
    <row r="51" spans="2:8" ht="48" x14ac:dyDescent="0.2">
      <c r="B51" s="2">
        <v>48</v>
      </c>
      <c r="C51" s="11" t="s">
        <v>94</v>
      </c>
      <c r="D51" s="13" t="s">
        <v>95</v>
      </c>
      <c r="E51" s="16" t="s">
        <v>10</v>
      </c>
      <c r="F51" s="9">
        <v>2</v>
      </c>
      <c r="G51" s="17">
        <v>280300</v>
      </c>
      <c r="H51" s="17">
        <f t="shared" si="0"/>
        <v>560600</v>
      </c>
    </row>
    <row r="52" spans="2:8" ht="42.75" customHeight="1" x14ac:dyDescent="0.2">
      <c r="B52" s="2">
        <v>49</v>
      </c>
      <c r="C52" s="11" t="s">
        <v>96</v>
      </c>
      <c r="D52" s="13" t="s">
        <v>97</v>
      </c>
      <c r="E52" s="16" t="s">
        <v>10</v>
      </c>
      <c r="F52" s="9">
        <v>1</v>
      </c>
      <c r="G52" s="17">
        <v>373300</v>
      </c>
      <c r="H52" s="17">
        <f t="shared" si="0"/>
        <v>373300</v>
      </c>
    </row>
    <row r="53" spans="2:8" ht="48" x14ac:dyDescent="0.2">
      <c r="B53" s="2">
        <v>50</v>
      </c>
      <c r="C53" s="11" t="s">
        <v>98</v>
      </c>
      <c r="D53" s="13" t="s">
        <v>99</v>
      </c>
      <c r="E53" s="16" t="s">
        <v>10</v>
      </c>
      <c r="F53" s="9">
        <v>1</v>
      </c>
      <c r="G53" s="17">
        <v>280300</v>
      </c>
      <c r="H53" s="17">
        <f t="shared" si="0"/>
        <v>280300</v>
      </c>
    </row>
    <row r="54" spans="2:8" ht="38.25" customHeight="1" x14ac:dyDescent="0.2">
      <c r="B54" s="2">
        <v>51</v>
      </c>
      <c r="C54" s="11" t="s">
        <v>100</v>
      </c>
      <c r="D54" s="13" t="s">
        <v>101</v>
      </c>
      <c r="E54" s="15" t="s">
        <v>10</v>
      </c>
      <c r="F54" s="9">
        <v>3</v>
      </c>
      <c r="G54" s="17">
        <v>23025</v>
      </c>
      <c r="H54" s="17">
        <f t="shared" si="0"/>
        <v>69075</v>
      </c>
    </row>
    <row r="55" spans="2:8" x14ac:dyDescent="0.2">
      <c r="B55" s="2">
        <v>52</v>
      </c>
      <c r="C55" s="11" t="s">
        <v>102</v>
      </c>
      <c r="D55" s="13" t="s">
        <v>102</v>
      </c>
      <c r="E55" s="16" t="s">
        <v>22</v>
      </c>
      <c r="F55" s="9">
        <v>1</v>
      </c>
      <c r="G55" s="17">
        <v>138900</v>
      </c>
      <c r="H55" s="17">
        <f t="shared" si="0"/>
        <v>138900</v>
      </c>
    </row>
    <row r="56" spans="2:8" ht="27" customHeight="1" x14ac:dyDescent="0.2">
      <c r="B56" s="2">
        <v>53</v>
      </c>
      <c r="C56" s="11" t="s">
        <v>103</v>
      </c>
      <c r="D56" s="13" t="s">
        <v>104</v>
      </c>
      <c r="E56" s="15" t="s">
        <v>9</v>
      </c>
      <c r="F56" s="9">
        <v>7</v>
      </c>
      <c r="G56" s="17">
        <v>5500</v>
      </c>
      <c r="H56" s="17">
        <f t="shared" si="0"/>
        <v>38500</v>
      </c>
    </row>
    <row r="57" spans="2:8" ht="24" x14ac:dyDescent="0.2">
      <c r="B57" s="2">
        <v>54</v>
      </c>
      <c r="C57" s="10" t="s">
        <v>105</v>
      </c>
      <c r="D57" s="12" t="s">
        <v>106</v>
      </c>
      <c r="E57" s="14" t="s">
        <v>10</v>
      </c>
      <c r="F57" s="2">
        <v>5</v>
      </c>
      <c r="G57" s="1">
        <v>39055</v>
      </c>
      <c r="H57" s="1">
        <f t="shared" si="0"/>
        <v>195275</v>
      </c>
    </row>
    <row r="58" spans="2:8" x14ac:dyDescent="0.2">
      <c r="B58" s="25" t="s">
        <v>107</v>
      </c>
      <c r="C58" s="26"/>
      <c r="D58" s="26"/>
      <c r="E58" s="26"/>
      <c r="F58" s="26"/>
      <c r="G58" s="27"/>
      <c r="H58" s="24">
        <f>SUM(H4:H57)</f>
        <v>10362169</v>
      </c>
    </row>
  </sheetData>
  <mergeCells count="2">
    <mergeCell ref="B1:H2"/>
    <mergeCell ref="B58:G58"/>
  </mergeCells>
  <dataValidations count="1">
    <dataValidation allowBlank="1" showInputMessage="1" showErrorMessage="1" prompt="Введите наименование на рус.языке" sqref="C4:C15"/>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2024-02-28T03:25:11Z</dcterms:modified>
</cp:coreProperties>
</file>