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 l="1"/>
  <c r="H10" i="1" l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<sst xmlns="http://schemas.openxmlformats.org/spreadsheetml/2006/main" count="54" uniqueCount="40">
  <si>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</si>
  <si>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</si>
  <si>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</si>
  <si>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</si>
  <si>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</si>
  <si>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</si>
  <si>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</si>
  <si>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 xml:space="preserve">Нить стерильная хирургическая, синтетическая, нерассасывающаяся, монофиламентная синяя 5/0 (13мм) игла 3/8  </t>
  </si>
  <si>
    <t>шт.</t>
  </si>
  <si>
    <t xml:space="preserve">Нить стерильная хирургическая, синтетическая, нерассасывающаяся, монофиламентная синяя 6/0 (13мм) 75см  </t>
  </si>
  <si>
    <t xml:space="preserve">Нить стерильная хирургическая, синтетическая, нерассасывающаяся, монофиламентная синяя 8/0 (6,4мм) 75см </t>
  </si>
  <si>
    <t>нерассасыв.монофиламентная нить из полипропилена синего цвета размер 8/0, игла 6,4мм,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</si>
  <si>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9-0  </t>
  </si>
  <si>
    <t>нерассасыв.монофиламентная нить из полипропилена синего цвета размер 9/0, игла мм, 3/8 круга, 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</si>
  <si>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тенднр №3</t>
  </si>
  <si>
    <t>нить полиэфир 3/0 (2)10метр</t>
  </si>
  <si>
    <t>Нить полиэфирная плетеная нерассасывающая белая 3-0 1000 см без иглы. Нити ЛАВСАН-Т,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</si>
  <si>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 xml:space="preserve">Нить полиэфирная плетеная нерассасывающая зеленая 2\0(3)=10 м  </t>
  </si>
  <si>
    <t>Нить полиэфирная плетеная нерассасывающая зеленая 2-0 10 метров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</si>
  <si>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 xml:space="preserve">Нить полиэфирная плетеная нерассасывающая зеленая №3/4 L=10 м  </t>
  </si>
  <si>
    <t>Нить полиэфирная плетеная нерассасывающая зеленая 3/4 10 метров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</si>
  <si>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>тенднр №13</t>
  </si>
  <si>
    <t>Шовный хирургический нерассасывающийся материал, синий 8/0,60см, 6,4мм</t>
  </si>
  <si>
    <t>шт</t>
  </si>
  <si>
    <t>тенднр №25</t>
  </si>
  <si>
    <t>Приложение №1 к объявлению № 28 от 28.02.2024г</t>
  </si>
  <si>
    <t>нерассасыв.монофиламентная нить из полипропилена синего цвета размер 5/0, игла 13мм*2,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</si>
  <si>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нерассасыв.монофиламентная нить из полипропилена синего цвета размер 6/0, игла 13мм*2,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</si>
  <si>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?</t>
  </si>
  <si>
    <t xml:space="preserve">нерассасыв.монофиламентная нить из полипропилена синего цв.8/0,60см,6,4 мм*2 игла 3/8 </t>
  </si>
  <si>
    <t xml:space="preserve">Optime фиолетовый (2/0),75см,26мм 18S30E  </t>
  </si>
  <si>
    <t>нить сополимерная , плетенная , рассасывающаяся с покрытием фиолетового цвета с иглой .</t>
  </si>
  <si>
    <t>уп</t>
  </si>
  <si>
    <t xml:space="preserve">Викрил (1) 75см №1  </t>
  </si>
  <si>
    <t>нить сополимерная , плетенная , рассасывающаяся с покрытием фиолетового цвета</t>
  </si>
  <si>
    <t xml:space="preserve">Петля Редера размер USP 0 (EP 3,5), длина 50 см </t>
  </si>
  <si>
    <t>Петля Редера размер USP 0 (EP 3,5), длина 50 см это лигатурная петля с проводником, которая представляет собой плетёную рассасывающуюся нить. Нить получается чрезвычайно гибкой, что позволяет её плавно накладывать. Ею можно надёжно вязать в зонах, содержащих много крови или выделений. Петля Редера обеспечивает хорошую прочность и не прорезается через ткани.</t>
  </si>
  <si>
    <t xml:space="preserve">Нить синтетическая рассасывающимся моноволоконная  из полидиоксанона, фиолетовая (5/0) 70см 9,3мм  </t>
  </si>
  <si>
    <t>нить фиолет (5/0) 70см 9,3мм . нить  является стерильным синтетическим рассасывающимся моноволоконным шовным материалом, изготовленным из полидиоксанона. Эмпирическая молекулярная формула полимера – (C4H6O3)n. Полимер полидиоксанон не имеет антигенных и пирогенных свойств и вызывает незначительную реакцию тканей при рассасывании. нить окрашен в фиолетовый цвет (номер цветового кода – 60725). нить может иметь различную толщину и длину и поставляться в виде атравматики. Данный материал также поставляется с различными аксессуарами (бусинки и «замочки») для закрепления концов нитей при внутрикожном закрытии ран.</t>
  </si>
  <si>
    <t>Итого 12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</si>
</sst>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08080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0" borderId="0"/>
  </cellStyleXfs>
  <cellXfs count="36">
    <xf numFmtId="0" fontId="0" fillId="0" borderId="0" xfId="0"/>
    <xf numFmtId="43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43" fontId="0" fillId="2" borderId="0" xfId="1" applyFont="1" applyFill="1"/>
    <xf numFmtId="43" fontId="7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43" fontId="7" fillId="3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2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3" fontId="2" fillId="2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6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B7" zoomScaleNormal="100" workbookViewId="0">
      <selection activeCell="L13" sqref="L13"/>
    </sheetView>
  </sheetViews>
  <sheetFormatPr defaultRowHeight="15" x14ac:dyDescent="0.25"/>
  <cols>
    <col min="1" max="1" width="0" style="4" hidden="1" customWidth="1"/>
    <col min="2" max="2" width="5" style="4" customWidth="1"/>
    <col min="3" max="3" width="25.7109375" style="3" customWidth="1"/>
    <col min="4" max="4" width="47.140625" style="4" customWidth="1"/>
    <col min="5" max="6" width="9.140625" style="4"/>
    <col min="7" max="7" width="12.28515625" style="5" customWidth="1"/>
    <col min="8" max="8" width="17.5703125" style="6" customWidth="1"/>
    <col min="9" max="9" width="7.42578125" style="6" customWidth="1"/>
    <col min="10" max="16384" width="9.140625" style="4"/>
  </cols>
  <sheetData>
    <row r="1" spans="1:9" x14ac:dyDescent="0.25">
      <c r="B1" s="22" t="s">
        <v>25</v>
      </c>
      <c r="C1" s="22"/>
      <c r="D1" s="22"/>
      <c r="E1" s="22"/>
      <c r="F1" s="22"/>
      <c r="G1" s="22"/>
      <c r="H1" s="22"/>
    </row>
    <row r="2" spans="1:9" x14ac:dyDescent="0.25">
      <c r="B2" s="23"/>
      <c r="C2" s="23"/>
      <c r="D2" s="23"/>
      <c r="E2" s="23"/>
      <c r="F2" s="23"/>
      <c r="G2" s="23"/>
      <c r="H2" s="23"/>
    </row>
    <row r="3" spans="1:9" ht="42.75" customHeight="1" x14ac:dyDescent="0.25">
      <c r="B3" s="7" t="s">
        <v>0</v>
      </c>
      <c r="C3" s="8" t="s">
        <v>1</v>
      </c>
      <c r="D3" s="8" t="s">
        <v>2</v>
      </c>
      <c r="E3" s="7" t="s">
        <v>3</v>
      </c>
      <c r="F3" s="7" t="s">
        <v>4</v>
      </c>
      <c r="G3" s="9" t="s">
        <v>5</v>
      </c>
      <c r="H3" s="10" t="s">
        <v>6</v>
      </c>
      <c r="I3" s="12"/>
    </row>
    <row r="4" spans="1:9" ht="66" customHeight="1" x14ac:dyDescent="0.25">
      <c r="A4" s="16" t="s">
        <v>14</v>
      </c>
      <c r="B4" s="11">
        <v>1</v>
      </c>
      <c r="C4" s="14" t="s">
        <v>7</v>
      </c>
      <c r="D4" s="14" t="s">
        <v>26</v>
      </c>
      <c r="E4" s="2" t="s">
        <v>8</v>
      </c>
      <c r="F4" s="2">
        <v>100</v>
      </c>
      <c r="G4" s="2">
        <v>1500</v>
      </c>
      <c r="H4" s="15">
        <f t="shared" ref="H4:H15" si="0">G4*F4</f>
        <v>150000</v>
      </c>
      <c r="I4" s="13"/>
    </row>
    <row r="5" spans="1:9" ht="64.5" customHeight="1" x14ac:dyDescent="0.25">
      <c r="A5" s="16" t="s">
        <v>14</v>
      </c>
      <c r="B5" s="11">
        <v>2</v>
      </c>
      <c r="C5" s="14" t="s">
        <v>9</v>
      </c>
      <c r="D5" s="14" t="s">
        <v>27</v>
      </c>
      <c r="E5" s="2" t="s">
        <v>8</v>
      </c>
      <c r="F5" s="2">
        <v>1300</v>
      </c>
      <c r="G5" s="2">
        <v>1200</v>
      </c>
      <c r="H5" s="15">
        <f t="shared" si="0"/>
        <v>1560000</v>
      </c>
      <c r="I5" s="13"/>
    </row>
    <row r="6" spans="1:9" ht="64.5" customHeight="1" x14ac:dyDescent="0.25">
      <c r="A6" s="16" t="s">
        <v>14</v>
      </c>
      <c r="B6" s="11">
        <v>3</v>
      </c>
      <c r="C6" s="14" t="s">
        <v>10</v>
      </c>
      <c r="D6" s="14" t="s">
        <v>11</v>
      </c>
      <c r="E6" s="2" t="s">
        <v>8</v>
      </c>
      <c r="F6" s="2">
        <v>420</v>
      </c>
      <c r="G6" s="2">
        <v>4000</v>
      </c>
      <c r="H6" s="15">
        <f t="shared" si="0"/>
        <v>1680000</v>
      </c>
      <c r="I6" s="13"/>
    </row>
    <row r="7" spans="1:9" ht="54" customHeight="1" x14ac:dyDescent="0.25">
      <c r="A7" s="16" t="s">
        <v>14</v>
      </c>
      <c r="B7" s="11">
        <v>4</v>
      </c>
      <c r="C7" s="14" t="s">
        <v>12</v>
      </c>
      <c r="D7" s="14" t="s">
        <v>13</v>
      </c>
      <c r="E7" s="2" t="s">
        <v>8</v>
      </c>
      <c r="F7" s="2">
        <v>24</v>
      </c>
      <c r="G7" s="2">
        <v>6200</v>
      </c>
      <c r="H7" s="15">
        <f t="shared" si="0"/>
        <v>148800</v>
      </c>
      <c r="I7" s="13" t="s">
        <v>28</v>
      </c>
    </row>
    <row r="8" spans="1:9" ht="24.75" customHeight="1" x14ac:dyDescent="0.25">
      <c r="A8" s="16" t="s">
        <v>21</v>
      </c>
      <c r="B8" s="11">
        <v>5</v>
      </c>
      <c r="C8" s="17" t="s">
        <v>15</v>
      </c>
      <c r="D8" s="18" t="s">
        <v>16</v>
      </c>
      <c r="E8" s="19" t="s">
        <v>8</v>
      </c>
      <c r="F8" s="20">
        <v>380</v>
      </c>
      <c r="G8" s="1">
        <v>950</v>
      </c>
      <c r="H8" s="15">
        <f t="shared" si="0"/>
        <v>361000</v>
      </c>
      <c r="I8" s="13"/>
    </row>
    <row r="9" spans="1:9" ht="39.75" customHeight="1" x14ac:dyDescent="0.25">
      <c r="A9" s="16" t="s">
        <v>21</v>
      </c>
      <c r="B9" s="11">
        <v>6</v>
      </c>
      <c r="C9" s="17" t="s">
        <v>17</v>
      </c>
      <c r="D9" s="18" t="s">
        <v>18</v>
      </c>
      <c r="E9" s="19" t="s">
        <v>8</v>
      </c>
      <c r="F9" s="20">
        <v>300</v>
      </c>
      <c r="G9" s="1">
        <v>850</v>
      </c>
      <c r="H9" s="15">
        <f t="shared" si="0"/>
        <v>255000</v>
      </c>
      <c r="I9" s="13"/>
    </row>
    <row r="10" spans="1:9" ht="40.5" customHeight="1" x14ac:dyDescent="0.25">
      <c r="A10" s="16" t="s">
        <v>21</v>
      </c>
      <c r="B10" s="11">
        <v>7</v>
      </c>
      <c r="C10" s="17" t="s">
        <v>19</v>
      </c>
      <c r="D10" s="18" t="s">
        <v>20</v>
      </c>
      <c r="E10" s="19" t="s">
        <v>8</v>
      </c>
      <c r="F10" s="20">
        <v>650</v>
      </c>
      <c r="G10" s="1">
        <v>850</v>
      </c>
      <c r="H10" s="15">
        <f t="shared" si="0"/>
        <v>552500</v>
      </c>
      <c r="I10" s="13"/>
    </row>
    <row r="11" spans="1:9" ht="41.25" customHeight="1" x14ac:dyDescent="0.25">
      <c r="A11" s="16" t="s">
        <v>24</v>
      </c>
      <c r="B11" s="11">
        <v>8</v>
      </c>
      <c r="C11" s="21" t="s">
        <v>22</v>
      </c>
      <c r="D11" s="21" t="s">
        <v>29</v>
      </c>
      <c r="E11" s="20" t="s">
        <v>23</v>
      </c>
      <c r="F11" s="20">
        <v>36</v>
      </c>
      <c r="G11" s="1">
        <v>4200</v>
      </c>
      <c r="H11" s="1">
        <f t="shared" si="0"/>
        <v>151200</v>
      </c>
      <c r="I11" s="13"/>
    </row>
    <row r="12" spans="1:9" ht="24" x14ac:dyDescent="0.25">
      <c r="B12" s="11">
        <v>9</v>
      </c>
      <c r="C12" s="24" t="s">
        <v>30</v>
      </c>
      <c r="D12" s="25" t="s">
        <v>31</v>
      </c>
      <c r="E12" s="26" t="s">
        <v>32</v>
      </c>
      <c r="F12" s="27">
        <v>4</v>
      </c>
      <c r="G12" s="28">
        <v>1500</v>
      </c>
      <c r="H12" s="29">
        <f t="shared" si="0"/>
        <v>6000</v>
      </c>
    </row>
    <row r="13" spans="1:9" ht="24" x14ac:dyDescent="0.25">
      <c r="B13" s="11">
        <v>10</v>
      </c>
      <c r="C13" s="30" t="s">
        <v>33</v>
      </c>
      <c r="D13" s="21" t="s">
        <v>34</v>
      </c>
      <c r="E13" s="26" t="s">
        <v>32</v>
      </c>
      <c r="F13" s="27">
        <v>4</v>
      </c>
      <c r="G13" s="28">
        <v>1500</v>
      </c>
      <c r="H13" s="29">
        <f t="shared" si="0"/>
        <v>6000</v>
      </c>
    </row>
    <row r="14" spans="1:9" ht="27" customHeight="1" x14ac:dyDescent="0.25">
      <c r="B14" s="11">
        <v>11</v>
      </c>
      <c r="C14" s="31" t="s">
        <v>35</v>
      </c>
      <c r="D14" s="14" t="s">
        <v>36</v>
      </c>
      <c r="E14" s="26" t="s">
        <v>23</v>
      </c>
      <c r="F14" s="27">
        <v>5</v>
      </c>
      <c r="G14" s="28">
        <v>5000</v>
      </c>
      <c r="H14" s="29">
        <f t="shared" si="0"/>
        <v>25000</v>
      </c>
    </row>
    <row r="15" spans="1:9" ht="66" customHeight="1" x14ac:dyDescent="0.25">
      <c r="B15" s="11">
        <v>12</v>
      </c>
      <c r="C15" s="31" t="s">
        <v>37</v>
      </c>
      <c r="D15" s="14" t="s">
        <v>38</v>
      </c>
      <c r="E15" s="26" t="s">
        <v>23</v>
      </c>
      <c r="F15" s="27">
        <v>36</v>
      </c>
      <c r="G15" s="28">
        <v>2500</v>
      </c>
      <c r="H15" s="29">
        <f t="shared" si="0"/>
        <v>90000</v>
      </c>
    </row>
    <row r="16" spans="1:9" x14ac:dyDescent="0.25">
      <c r="B16" s="32" t="s">
        <v>39</v>
      </c>
      <c r="C16" s="33"/>
      <c r="D16" s="33"/>
      <c r="E16" s="33"/>
      <c r="F16" s="33"/>
      <c r="G16" s="34"/>
      <c r="H16" s="35">
        <f>SUM(H4:H15)</f>
        <v>4985500</v>
      </c>
    </row>
  </sheetData>
  <mergeCells count="2">
    <mergeCell ref="B1:H2"/>
    <mergeCell ref="B16:G16"/>
  </mergeCells>
  <dataValidations count="1">
    <dataValidation allowBlank="1" showInputMessage="1" showErrorMessage="1" prompt="Введите наименование на рус.языке" sqref="C8:C10 C12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2024-02-28T13:25:55Z</dcterms:modified>
</cp:coreProperties>
</file>