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7" i="1"/>
  <c r="H6" i="1"/>
  <c r="H5" i="1"/>
  <c r="H4" i="1"/>
  <c r="H9" i="1" s="1"/>
</calcChain>
</file>

<file path=xl/sharedStrings.xml><?xml version="1.0" encoding="utf-8"?>
<sst xmlns="http://schemas.openxmlformats.org/spreadsheetml/2006/main" count="25" uniqueCount="22">
  <si>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</si>
  <si>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</si>
  <si>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</si>
  <si>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</si>
  <si>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</si>
  <si>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</si>
  <si>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 xml:space="preserve">Приложение №1  </t>
  </si>
  <si>
    <t>Сумма, выделенная для закупа, тенге</t>
  </si>
  <si>
    <t>Кальпротектин</t>
  </si>
  <si>
    <t>Экспресс-тест для иммунохроматографического анализа</t>
  </si>
  <si>
    <t>наб</t>
  </si>
  <si>
    <t>Трипановый синий, 10 x 1,5 мл, достаточно для 1500 подсчетов (10 мкл/подсчет) 1450022</t>
  </si>
  <si>
    <t>Трипановый синий, 10 x 1,5 мл, достаточно для 1500 подсчетов (10 мкл/подсчет), 0,4% в 0,81% двухосновном растворе хлорида натрия и 0,06% двухосновном растворе фосфата калия, стерильно отфильтрованном, для использования с автоматическим счетчиком клеток TC10™ или TC20™, Bio-Rad</t>
  </si>
  <si>
    <t>уп</t>
  </si>
  <si>
    <t>Наконечники IsoTip 0,1–2,0 мкл 4801</t>
  </si>
  <si>
    <t>Наконечники IsoTip 0,1–2,0 мкл с фильтром в штативе, градуированные, прозрачные, стерильные, 960 шт/упак, Corning,</t>
  </si>
  <si>
    <t>Наконечники IsoTip 0,2-10 мкл, 4807</t>
  </si>
  <si>
    <t>Наконечники IsoTip 0,2-10 мкл с фильтром в штативе, градуированные, прозрачные, стерильные, 96 шт/штатив, 960 шт/упак, Corning,</t>
  </si>
  <si>
    <t>Слайды для подсчета клеток для счетчика клеток 1450017</t>
  </si>
  <si>
    <t xml:space="preserve">System Test Kit, комплект для проверки функциональности автоматического счетчика клеток TC10 или TC20, включает слайд для проверки, инструкции, Bio-Rad </t>
  </si>
  <si>
    <t>Всего 5 лотов на общую сумму:</t>
  </si>
  <si>
    <t>к объявлению №52  от 15.05.2024г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</si>
</sst>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43" fontId="5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0" fontId="5" fillId="2" borderId="0" xfId="0" applyFont="1" applyFill="1"/>
    <xf numFmtId="43" fontId="5" fillId="2" borderId="0" xfId="1" applyFont="1" applyFill="1" applyAlignment="1"/>
    <xf numFmtId="0" fontId="5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top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</cellXfs>
  <cellStyles count="3"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tabSelected="1" topLeftCell="B1" zoomScaleNormal="100" workbookViewId="0">
      <selection activeCell="J3" sqref="J3:K3"/>
    </sheetView>
  </sheetViews>
  <sheetFormatPr defaultRowHeight="12" x14ac:dyDescent="0.2"/>
  <cols>
    <col min="1" max="1" width="0" style="6" hidden="1" customWidth="1"/>
    <col min="2" max="2" width="5" style="6" customWidth="1"/>
    <col min="3" max="3" width="24.7109375" style="11" customWidth="1"/>
    <col min="4" max="4" width="49.28515625" style="6" customWidth="1"/>
    <col min="5" max="6" width="9.140625" style="6"/>
    <col min="7" max="7" width="12.28515625" style="7" customWidth="1"/>
    <col min="8" max="8" width="17.5703125" style="1" customWidth="1"/>
    <col min="9" max="9" width="7.42578125" style="1" customWidth="1"/>
    <col min="10" max="16384" width="9.140625" style="6"/>
  </cols>
  <sheetData>
    <row r="1" spans="2:9" x14ac:dyDescent="0.2">
      <c r="B1" s="13" t="s">
        <v>6</v>
      </c>
      <c r="C1" s="13"/>
      <c r="D1" s="13"/>
      <c r="E1" s="13"/>
      <c r="F1" s="13"/>
      <c r="G1" s="13"/>
      <c r="H1" s="13"/>
    </row>
    <row r="2" spans="2:9" x14ac:dyDescent="0.2">
      <c r="B2" s="14" t="s">
        <v>21</v>
      </c>
      <c r="C2" s="14"/>
      <c r="D2" s="14"/>
      <c r="E2" s="14"/>
      <c r="F2" s="14"/>
      <c r="G2" s="14"/>
      <c r="H2" s="14"/>
    </row>
    <row r="3" spans="2:9" ht="42.75" customHeight="1" x14ac:dyDescent="0.2">
      <c r="B3" s="2" t="s">
        <v>0</v>
      </c>
      <c r="C3" s="3" t="s">
        <v>1</v>
      </c>
      <c r="D3" s="3" t="s">
        <v>2</v>
      </c>
      <c r="E3" s="2" t="s">
        <v>3</v>
      </c>
      <c r="F3" s="2" t="s">
        <v>4</v>
      </c>
      <c r="G3" s="4" t="s">
        <v>5</v>
      </c>
      <c r="H3" s="4" t="s">
        <v>7</v>
      </c>
      <c r="I3" s="5"/>
    </row>
    <row r="4" spans="2:9" ht="60" x14ac:dyDescent="0.2">
      <c r="B4" s="8">
        <v>1</v>
      </c>
      <c r="C4" s="16" t="s">
        <v>11</v>
      </c>
      <c r="D4" s="16" t="s">
        <v>12</v>
      </c>
      <c r="E4" s="17" t="s">
        <v>13</v>
      </c>
      <c r="F4" s="17">
        <v>1</v>
      </c>
      <c r="G4" s="17">
        <v>71291</v>
      </c>
      <c r="H4" s="17">
        <f t="shared" ref="H4:H8" si="0">G4*F4</f>
        <v>71291</v>
      </c>
    </row>
    <row r="5" spans="2:9" ht="36" x14ac:dyDescent="0.2">
      <c r="B5" s="8">
        <v>2</v>
      </c>
      <c r="C5" s="16" t="s">
        <v>14</v>
      </c>
      <c r="D5" s="16" t="s">
        <v>15</v>
      </c>
      <c r="E5" s="17" t="s">
        <v>13</v>
      </c>
      <c r="F5" s="17">
        <v>1</v>
      </c>
      <c r="G5" s="17">
        <v>65273</v>
      </c>
      <c r="H5" s="17">
        <f t="shared" si="0"/>
        <v>65273</v>
      </c>
    </row>
    <row r="6" spans="2:9" ht="36" x14ac:dyDescent="0.2">
      <c r="B6" s="8">
        <v>3</v>
      </c>
      <c r="C6" s="16" t="s">
        <v>16</v>
      </c>
      <c r="D6" s="16" t="s">
        <v>17</v>
      </c>
      <c r="E6" s="17" t="s">
        <v>13</v>
      </c>
      <c r="F6" s="17">
        <v>1</v>
      </c>
      <c r="G6" s="17">
        <v>58032</v>
      </c>
      <c r="H6" s="17">
        <f t="shared" si="0"/>
        <v>58032</v>
      </c>
    </row>
    <row r="7" spans="2:9" ht="36" x14ac:dyDescent="0.2">
      <c r="B7" s="8">
        <v>4</v>
      </c>
      <c r="C7" s="16" t="s">
        <v>18</v>
      </c>
      <c r="D7" s="16" t="s">
        <v>19</v>
      </c>
      <c r="E7" s="17" t="s">
        <v>10</v>
      </c>
      <c r="F7" s="17">
        <v>1</v>
      </c>
      <c r="G7" s="17">
        <v>1000824</v>
      </c>
      <c r="H7" s="17">
        <f t="shared" si="0"/>
        <v>1000824</v>
      </c>
    </row>
    <row r="8" spans="2:9" x14ac:dyDescent="0.2">
      <c r="B8" s="18">
        <v>5</v>
      </c>
      <c r="C8" s="12" t="s">
        <v>8</v>
      </c>
      <c r="D8" s="10" t="s">
        <v>9</v>
      </c>
      <c r="E8" s="8" t="s">
        <v>10</v>
      </c>
      <c r="F8" s="8">
        <v>5</v>
      </c>
      <c r="G8" s="8">
        <v>83000</v>
      </c>
      <c r="H8" s="8">
        <f t="shared" si="0"/>
        <v>415000</v>
      </c>
    </row>
    <row r="9" spans="2:9" x14ac:dyDescent="0.2">
      <c r="B9" s="15" t="s">
        <v>20</v>
      </c>
      <c r="C9" s="19"/>
      <c r="D9" s="19"/>
      <c r="E9" s="19"/>
      <c r="F9" s="19"/>
      <c r="G9" s="20"/>
      <c r="H9" s="9">
        <f>SUM(H4:H8)</f>
        <v>1610420</v>
      </c>
    </row>
    <row r="14" spans="2:9" ht="52.5" customHeight="1" x14ac:dyDescent="0.2"/>
    <row r="18" ht="38.25" customHeight="1" x14ac:dyDescent="0.2"/>
    <row r="19" ht="53.25" customHeight="1" x14ac:dyDescent="0.2"/>
    <row r="20" ht="38.25" customHeight="1" x14ac:dyDescent="0.2"/>
    <row r="21" ht="26.25" customHeight="1" x14ac:dyDescent="0.2"/>
    <row r="22" ht="24.75" customHeight="1" x14ac:dyDescent="0.2"/>
    <row r="23" ht="15" customHeight="1" x14ac:dyDescent="0.2"/>
    <row r="28" ht="19.5" customHeight="1" x14ac:dyDescent="0.2"/>
  </sheetData>
  <mergeCells count="3">
    <mergeCell ref="B1:H1"/>
    <mergeCell ref="B2:H2"/>
    <mergeCell ref="B9:G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2024-05-14T07:21:16Z</dcterms:modified>
</cp:coreProperties>
</file>