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600"/>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 i="1" l="1"/>
  <c r="H4" i="1" l="1"/>
  <c r="H5" i="1" l="1"/>
</calcChain>
</file>

<file path=xl/comments1.xml><?xml version="1.0" encoding="utf-8"?>
<comments xmlns="http://schemas.openxmlformats.org/spreadsheetml/2006/main">
  <authors>
    <author>Автор</author>
  </authors>
  <commentList>
    <comment ref="I4" authorId="0" shapeId="0">
      <text>
        <r>
          <rPr>
            <b/>
            <sz val="9"/>
            <color indexed="81"/>
            <rFont val="Tahoma"/>
            <family val="2"/>
            <charset val="204"/>
          </rPr>
          <t>Автор:</t>
        </r>
        <r>
          <rPr>
            <sz val="9"/>
            <color indexed="81"/>
            <rFont val="Tahoma"/>
            <charset val="1"/>
          </rPr>
          <t xml:space="preserve">
пропилен 3/0 25 мм 90 см </t>
        </r>
      </text>
    </comment>
    <comment ref="J4" authorId="0" shapeId="0">
      <text>
        <r>
          <rPr>
            <b/>
            <sz val="9"/>
            <color indexed="81"/>
            <rFont val="Tahoma"/>
            <charset val="1"/>
          </rPr>
          <t>Автор:</t>
        </r>
        <r>
          <rPr>
            <sz val="9"/>
            <color indexed="81"/>
            <rFont val="Tahoma"/>
            <charset val="1"/>
          </rPr>
          <t xml:space="preserve">
даклон мононить 3/0 26 мм 90 см </t>
        </r>
      </text>
    </comment>
    <comment ref="K4" authorId="0" shapeId="0">
      <text>
        <r>
          <rPr>
            <b/>
            <sz val="9"/>
            <color indexed="81"/>
            <rFont val="Tahoma"/>
            <family val="2"/>
            <charset val="204"/>
          </rPr>
          <t>Автор:</t>
        </r>
        <r>
          <rPr>
            <sz val="9"/>
            <color indexed="81"/>
            <rFont val="Tahoma"/>
            <family val="2"/>
            <charset val="204"/>
          </rPr>
          <t xml:space="preserve">
королен  </t>
        </r>
      </text>
    </comment>
    <comment ref="L4" authorId="0" shapeId="0">
      <text>
        <r>
          <rPr>
            <b/>
            <sz val="9"/>
            <color indexed="81"/>
            <rFont val="Tahoma"/>
            <charset val="1"/>
          </rPr>
          <t>Автор:</t>
        </r>
        <r>
          <rPr>
            <sz val="9"/>
            <color indexed="81"/>
            <rFont val="Tahoma"/>
            <charset val="1"/>
          </rPr>
          <t xml:space="preserve">
мопилен игла 3/0 27 мм 90 см</t>
        </r>
      </text>
    </comment>
    <comment ref="M4" authorId="0" shapeId="0">
      <text>
        <r>
          <rPr>
            <b/>
            <sz val="9"/>
            <color indexed="81"/>
            <rFont val="Tahoma"/>
            <family val="2"/>
            <charset val="204"/>
          </rPr>
          <t>Автор:</t>
        </r>
        <r>
          <rPr>
            <sz val="9"/>
            <color indexed="81"/>
            <rFont val="Tahoma"/>
            <family val="2"/>
            <charset val="204"/>
          </rPr>
          <t xml:space="preserve">
полипропилен 3/0 25-26мм 90см </t>
        </r>
      </text>
    </comment>
    <comment ref="N4" authorId="0" shapeId="0">
      <text>
        <r>
          <rPr>
            <b/>
            <sz val="9"/>
            <color indexed="81"/>
            <rFont val="Tahoma"/>
            <family val="2"/>
            <charset val="204"/>
          </rPr>
          <t>Автор:</t>
        </r>
        <r>
          <rPr>
            <sz val="9"/>
            <color indexed="81"/>
            <rFont val="Tahoma"/>
            <family val="2"/>
            <charset val="204"/>
          </rPr>
          <t xml:space="preserve">
отп плипропилен 3/0 26 мм 90 см</t>
        </r>
      </text>
    </comment>
  </commentList>
</comments>
</file>

<file path=xl/sharedStrings.xml><?xml version="1.0" encoding="utf-8"?>
<sst xmlns="http://schemas.openxmlformats.org/spreadsheetml/2006/main" count="18" uniqueCount="18">
  <si>
    <t>№ лота</t>
  </si>
  <si>
    <t>Наименование товара</t>
  </si>
  <si>
    <t>Краткая характеристика</t>
  </si>
  <si>
    <t>Ед. изм.</t>
  </si>
  <si>
    <t>К-во</t>
  </si>
  <si>
    <t>Цена, за единицу, тенге</t>
  </si>
  <si>
    <t>Сумма, выделенная для закупа, тенге</t>
  </si>
  <si>
    <t>Нить стерильная хирургическая, синтетическая, нерассасывающаяся, монофиламентная синяя 3/0 (26мм) 90cм с двумя иглами</t>
  </si>
  <si>
    <t>шт</t>
  </si>
  <si>
    <t>Всего 1 лот на общую сумму:</t>
  </si>
  <si>
    <t xml:space="preserve">«Шовный хирургический нерассасывающийся материал  Синтетические нерассасывающиеся хирургические нити состоят из изотактического полипропиленового монофиламента. Нити имеют цветовую маркировку, могут быть неокрашенными или окрашенными в синий цвет медным фталоцианином для повышения видимости, с атравматическими иглами из стали, в индивидуальной увеличенной в длину упаковке (26см.) Метрический размер 1,5 (3/0), 90 см., две иглы колющая 26 мм., 1/2 окр, 36 штук в транспортной упаковке.  Данный шовный материал может иметь различный диаметр и длину (USP/EP), а также разное количество в упаковке. Превосходное проникновение в ткани  продуманной геометрия прецизионных наконечников круглой формы KL (конусность) обеспечивает устойчивость в иглодержателе. Высокотехнологичная нержавеющая стали марки 300 с силиконовым покрытием, сочетающая в себе прочность и пластичность. Стойкость к истиранию! это очень большое преимущество при силовой аппликации для гладкости поверхности • Прочность нити значительно выше, легкий доступ к игле, прилагаемое к скольжению бегущего шва. Облегчает выполнение всех хирургических техник, и в частности оверлея в подвешенном состоянии ("парашют"). Простота в обращении • Минимальная травма тканей.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укладки нити на внутреннем вкладыше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Индивидуальная упаковка каждой нити обеспечивает герметичность и стерильность в течение 5 лет с момента производства. Особенности вскрытия упаковки обеспечивают простой доступ к игле. Лицевая сторона коробки и индивидуальной упаковки имеет легко идентифицируемые надписи.
</t>
  </si>
  <si>
    <t xml:space="preserve">Таблица цен к протоколу итогов №58 от 26.08.2024г </t>
  </si>
  <si>
    <t xml:space="preserve">ТОО Galamat Integra 23.08.2024г 12:00ч </t>
  </si>
  <si>
    <t>ТОО RuMa Farm 23.08.2024г 16:35ч</t>
  </si>
  <si>
    <t xml:space="preserve">ТОО INNOVO 22.08.2024г 12:22ч </t>
  </si>
  <si>
    <t>ТОО Экспомед 22.08.2024г 15:48ч</t>
  </si>
  <si>
    <t>ТОО Фирма Меда 22.08.2024г 16:18ч</t>
  </si>
  <si>
    <t>ТОО B&amp;D success group 22.08.2024г 16:29ч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</si>
</sst>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1" x14ac:knownFonts="1">
    <font>
      <sz val="11"/>
      <color theme="1"/>
      <name val="Calibri"/>
      <family val="2"/>
      <scheme val="minor"/>
    </font>
    <font>
      <sz val="11"/>
      <color theme="1"/>
      <name val="Calibri"/>
      <family val="2"/>
      <scheme val="minor"/>
    </font>
    <font>
      <b/>
      <sz val="9"/>
      <color theme="1"/>
      <name val="Times New Roman"/>
      <family val="1"/>
      <charset val="204"/>
    </font>
    <font>
      <b/>
      <sz val="9"/>
      <color rgb="FF000000"/>
      <name val="Times New Roman"/>
      <family val="1"/>
      <charset val="204"/>
    </font>
    <font>
      <sz val="14"/>
      <color theme="1"/>
      <name val="Times New Roman"/>
      <family val="2"/>
      <charset val="204"/>
    </font>
    <font>
      <sz val="9"/>
      <color theme="1"/>
      <name val="Times New Roman"/>
      <family val="1"/>
      <charset val="204"/>
    </font>
    <font>
      <sz val="9"/>
      <color indexed="81"/>
      <name val="Tahoma"/>
      <charset val="1"/>
    </font>
    <font>
      <b/>
      <sz val="9"/>
      <color indexed="81"/>
      <name val="Tahoma"/>
      <charset val="1"/>
    </font>
    <font>
      <sz val="9"/>
      <name val="Times New Roman"/>
      <family val="1"/>
      <charset val="204"/>
    </font>
    <font>
      <sz val="9"/>
      <color indexed="81"/>
      <name val="Tahoma"/>
      <family val="2"/>
      <charset val="204"/>
    </font>
    <font>
      <b/>
      <sz val="9"/>
      <color indexed="81"/>
      <name val="Tahoma"/>
      <family val="2"/>
      <charset val="204"/>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4" fillId="0" borderId="0"/>
  </cellStyleXfs>
  <cellXfs count="20">
    <xf numFmtId="0" fontId="0" fillId="0" borderId="0" xfId="0"/>
    <xf numFmtId="43" fontId="5" fillId="2" borderId="0" xfId="1" applyFont="1" applyFill="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43" fontId="2" fillId="2" borderId="1" xfId="1" applyFont="1" applyFill="1" applyBorder="1" applyAlignment="1">
      <alignment horizontal="center" vertical="center" wrapText="1"/>
    </xf>
    <xf numFmtId="0" fontId="5" fillId="2" borderId="0" xfId="0" applyFont="1" applyFill="1"/>
    <xf numFmtId="0" fontId="5" fillId="2" borderId="0" xfId="0" applyFont="1" applyFill="1" applyAlignment="1">
      <alignment horizontal="left" vertical="center"/>
    </xf>
    <xf numFmtId="43" fontId="5" fillId="2" borderId="0" xfId="1" applyFont="1" applyFill="1" applyAlignment="1"/>
    <xf numFmtId="0" fontId="5" fillId="2" borderId="1" xfId="0" applyFont="1" applyFill="1" applyBorder="1" applyAlignment="1">
      <alignment horizontal="center" vertical="center"/>
    </xf>
    <xf numFmtId="43" fontId="2" fillId="2" borderId="1" xfId="1" applyFont="1" applyFill="1" applyBorder="1" applyAlignment="1">
      <alignment horizontal="center" vertical="top" wrapText="1"/>
    </xf>
    <xf numFmtId="43" fontId="2" fillId="2" borderId="1" xfId="1" applyFont="1" applyFill="1" applyBorder="1" applyAlignment="1">
      <alignment horizontal="center" vertical="center"/>
    </xf>
    <xf numFmtId="0" fontId="5" fillId="2" borderId="1" xfId="0" applyFont="1" applyFill="1" applyBorder="1" applyAlignment="1">
      <alignment horizontal="left" vertical="top" wrapText="1"/>
    </xf>
    <xf numFmtId="43" fontId="5" fillId="2" borderId="1" xfId="1" applyFont="1" applyFill="1" applyBorder="1" applyAlignment="1">
      <alignment horizontal="center" vertical="center"/>
    </xf>
    <xf numFmtId="0" fontId="5" fillId="2" borderId="1" xfId="0" applyFont="1" applyFill="1" applyBorder="1" applyAlignment="1">
      <alignment horizontal="left" vertical="center" wrapText="1"/>
    </xf>
    <xf numFmtId="0" fontId="2" fillId="2" borderId="1" xfId="0" applyFont="1" applyFill="1" applyBorder="1" applyAlignment="1">
      <alignment horizontal="left"/>
    </xf>
    <xf numFmtId="0" fontId="2" fillId="2" borderId="0" xfId="0" applyFont="1" applyFill="1" applyBorder="1" applyAlignment="1">
      <alignment horizontal="right" vertical="center"/>
    </xf>
    <xf numFmtId="0" fontId="2" fillId="2" borderId="2" xfId="0" applyFont="1" applyFill="1" applyBorder="1" applyAlignment="1">
      <alignment horizontal="right" vertical="center"/>
    </xf>
    <xf numFmtId="2" fontId="5" fillId="2" borderId="1" xfId="0" applyNumberFormat="1" applyFont="1" applyFill="1" applyBorder="1" applyAlignment="1">
      <alignment horizontal="center" vertical="center"/>
    </xf>
    <xf numFmtId="2" fontId="8" fillId="2" borderId="1" xfId="0" applyNumberFormat="1" applyFont="1" applyFill="1" applyBorder="1" applyAlignment="1">
      <alignment horizontal="center" vertical="center"/>
    </xf>
    <xf numFmtId="2" fontId="5" fillId="3" borderId="1" xfId="0" applyNumberFormat="1" applyFont="1" applyFill="1" applyBorder="1" applyAlignment="1">
      <alignment horizontal="center" vertical="center"/>
    </xf>
  </cellXfs>
  <cellStyles count="3">
    <cellStyle name="Обычный" xfId="0" builtinId="0"/>
    <cellStyle name="Обычный 6" xfId="2"/>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5"/>
  <sheetViews>
    <sheetView tabSelected="1" topLeftCell="B4" zoomScaleNormal="100" workbookViewId="0">
      <selection activeCell="R4" sqref="R4"/>
    </sheetView>
  </sheetViews>
  <sheetFormatPr defaultRowHeight="12" x14ac:dyDescent="0.2"/>
  <cols>
    <col min="1" max="1" width="0" style="5" hidden="1" customWidth="1"/>
    <col min="2" max="2" width="5" style="5" customWidth="1"/>
    <col min="3" max="3" width="16.85546875" style="6" customWidth="1"/>
    <col min="4" max="4" width="59" style="5" customWidth="1"/>
    <col min="5" max="5" width="7.28515625" style="5" customWidth="1"/>
    <col min="6" max="6" width="8.28515625" style="5" customWidth="1"/>
    <col min="7" max="7" width="9.5703125" style="7" customWidth="1"/>
    <col min="8" max="8" width="11.140625" style="1" customWidth="1"/>
    <col min="9" max="11" width="9.140625" style="5"/>
    <col min="12" max="12" width="10.5703125" style="5" customWidth="1"/>
    <col min="13" max="16384" width="9.140625" style="5"/>
  </cols>
  <sheetData>
    <row r="1" spans="2:15" x14ac:dyDescent="0.2">
      <c r="B1" s="15" t="s">
        <v>11</v>
      </c>
      <c r="C1" s="15"/>
      <c r="D1" s="15"/>
      <c r="E1" s="15"/>
      <c r="F1" s="15"/>
      <c r="G1" s="15"/>
      <c r="H1" s="15"/>
      <c r="I1" s="15"/>
      <c r="J1" s="15"/>
      <c r="K1" s="15"/>
      <c r="L1" s="15"/>
      <c r="M1" s="15"/>
      <c r="N1" s="15"/>
    </row>
    <row r="2" spans="2:15" x14ac:dyDescent="0.2">
      <c r="B2" s="16"/>
      <c r="C2" s="16"/>
      <c r="D2" s="16"/>
      <c r="E2" s="16"/>
      <c r="F2" s="16"/>
      <c r="G2" s="16"/>
      <c r="H2" s="16"/>
      <c r="I2" s="16"/>
      <c r="J2" s="16"/>
      <c r="K2" s="16"/>
      <c r="L2" s="16"/>
      <c r="M2" s="16"/>
      <c r="N2" s="16"/>
    </row>
    <row r="3" spans="2:15" ht="62.25" customHeight="1" x14ac:dyDescent="0.2">
      <c r="B3" s="2" t="s">
        <v>0</v>
      </c>
      <c r="C3" s="3" t="s">
        <v>1</v>
      </c>
      <c r="D3" s="3" t="s">
        <v>2</v>
      </c>
      <c r="E3" s="2" t="s">
        <v>3</v>
      </c>
      <c r="F3" s="2" t="s">
        <v>4</v>
      </c>
      <c r="G3" s="9" t="s">
        <v>5</v>
      </c>
      <c r="H3" s="4" t="s">
        <v>6</v>
      </c>
      <c r="I3" s="4" t="s">
        <v>14</v>
      </c>
      <c r="J3" s="4" t="s">
        <v>15</v>
      </c>
      <c r="K3" s="4" t="s">
        <v>16</v>
      </c>
      <c r="L3" s="4" t="s">
        <v>17</v>
      </c>
      <c r="M3" s="4" t="s">
        <v>12</v>
      </c>
      <c r="N3" s="4" t="s">
        <v>13</v>
      </c>
    </row>
    <row r="4" spans="2:15" ht="409.5" customHeight="1" x14ac:dyDescent="0.2">
      <c r="B4" s="8">
        <v>1</v>
      </c>
      <c r="C4" s="13" t="s">
        <v>7</v>
      </c>
      <c r="D4" s="11" t="s">
        <v>10</v>
      </c>
      <c r="E4" s="8" t="s">
        <v>8</v>
      </c>
      <c r="F4" s="8">
        <v>400</v>
      </c>
      <c r="G4" s="12">
        <v>2100</v>
      </c>
      <c r="H4" s="12">
        <f>F4*G4</f>
        <v>840000</v>
      </c>
      <c r="I4" s="18">
        <v>1070</v>
      </c>
      <c r="J4" s="17">
        <v>1000</v>
      </c>
      <c r="K4" s="17">
        <v>2050</v>
      </c>
      <c r="L4" s="17">
        <v>1800</v>
      </c>
      <c r="M4" s="17">
        <v>1300</v>
      </c>
      <c r="N4" s="19">
        <v>1800</v>
      </c>
      <c r="O4" s="5">
        <f>N4*F4</f>
        <v>720000</v>
      </c>
    </row>
    <row r="5" spans="2:15" x14ac:dyDescent="0.2">
      <c r="B5" s="14" t="s">
        <v>9</v>
      </c>
      <c r="C5" s="14"/>
      <c r="D5" s="14"/>
      <c r="E5" s="14"/>
      <c r="F5" s="14"/>
      <c r="G5" s="14"/>
      <c r="H5" s="10">
        <f>SUM(H4:H4)</f>
        <v>840000</v>
      </c>
      <c r="I5" s="8"/>
      <c r="J5" s="8"/>
      <c r="K5" s="8"/>
      <c r="L5" s="8"/>
      <c r="M5" s="8"/>
      <c r="N5" s="8"/>
    </row>
  </sheetData>
  <mergeCells count="2">
    <mergeCell ref="B5:G5"/>
    <mergeCell ref="B1:N2"/>
  </mergeCells>
  <pageMargins left="0.7" right="0.7" top="0.75" bottom="0.75" header="0.3" footer="0.3"/>
  <pageSetup paperSize="9" scale="7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2024-08-26T11:03:14Z</dcterms:modified>
</cp:coreProperties>
</file>