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40" windowHeight="121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3" i="1"/>
</calcChain>
</file>

<file path=xl/sharedStrings.xml><?xml version="1.0" encoding="utf-8"?>
<sst xmlns="http://schemas.openxmlformats.org/spreadsheetml/2006/main" count="187" uniqueCount="75">
  <si>
    <t>№</t>
  </si>
  <si>
    <t>Наименование</t>
  </si>
  <si>
    <t>Обоснование закупок оборудования</t>
  </si>
  <si>
    <t>Ед. изм.</t>
  </si>
  <si>
    <t>Кол-во</t>
  </si>
  <si>
    <t xml:space="preserve">Цена закупки </t>
  </si>
  <si>
    <t>Сумма закупки</t>
  </si>
  <si>
    <t>Работа с клеточными культурами</t>
  </si>
  <si>
    <t>шт</t>
  </si>
  <si>
    <t>уп</t>
  </si>
  <si>
    <t>л</t>
  </si>
  <si>
    <t>фл</t>
  </si>
  <si>
    <t>пара</t>
  </si>
  <si>
    <t>Шприцы о/р 20,0</t>
  </si>
  <si>
    <t>Шприцы о/р 5,0</t>
  </si>
  <si>
    <t>Перчатки о/р  стерильные размер -7</t>
  </si>
  <si>
    <t>Маски мед. о/р</t>
  </si>
  <si>
    <t>Шапочкимед. о/р</t>
  </si>
  <si>
    <t>перчатки смотровые латексные н/с  размер  М</t>
  </si>
  <si>
    <t>Одноразовый халат</t>
  </si>
  <si>
    <t>Одноразовая система для инфузии крови</t>
  </si>
  <si>
    <t>инсулинАкрапид НМ. Хумулин</t>
  </si>
  <si>
    <t>Цефтриаксон</t>
  </si>
  <si>
    <t>Лизирующийраствор</t>
  </si>
  <si>
    <t>Среда DMEM 500 мл</t>
  </si>
  <si>
    <t>L-глутамин, 100 мл</t>
  </si>
  <si>
    <t>Среда ДМЕМ F12 500 мл</t>
  </si>
  <si>
    <t>Фетальнаябычьясыворотка  50 мл</t>
  </si>
  <si>
    <t>Раствортрипсинаверсена 100 мл</t>
  </si>
  <si>
    <t>Р-р Натрияхлорида 0,9%-200,0</t>
  </si>
  <si>
    <t>пленкаParafilm</t>
  </si>
  <si>
    <t>Пробирка центрифужная 50 мл с коническим дном</t>
  </si>
  <si>
    <t>Пипеткасерологическая 5 мл</t>
  </si>
  <si>
    <t>Пипеткасерологическая 10 мл</t>
  </si>
  <si>
    <t>Пипеткасерологическая 25 мл</t>
  </si>
  <si>
    <t>Маркер по стеклу устойчивый к растворителям</t>
  </si>
  <si>
    <t xml:space="preserve">Мешок для крови и костного мозга, двухкамерный (сдвоенный) с антикоагулянтом 450 мл </t>
  </si>
  <si>
    <t xml:space="preserve">Игла для забора костного мозга </t>
  </si>
  <si>
    <t xml:space="preserve">Promedoli 2% 1,0 </t>
  </si>
  <si>
    <t>Стериальная простынь</t>
  </si>
  <si>
    <t>Лидокаина раствор 2% 2 мл</t>
  </si>
  <si>
    <t>Новокаинараствор 0,5%</t>
  </si>
  <si>
    <t>Повидон - иод</t>
  </si>
  <si>
    <t>Кубитальныйкатетер g18</t>
  </si>
  <si>
    <t>Набор реагентов  FITC labeled anti-human CD105, 100 tests, t  4C FITC labeled anti-human CD105</t>
  </si>
  <si>
    <t>Набор реагентов  FITC labeled anti-human CD73, 100 tests, t  4C FITC labeled anti-human CD73</t>
  </si>
  <si>
    <t>Набор реагентов  FITC labeled anti-human CD90, 100 tests, t  4C FITC labeled anti-human CD90</t>
  </si>
  <si>
    <t>Набор реагентов  РЕ labeled anti-human CD45, 100 tests, t  4C FITC labeled anti-human CD45</t>
  </si>
  <si>
    <r>
      <t xml:space="preserve">Набор реагентов  </t>
    </r>
    <r>
      <rPr>
        <sz val="10"/>
        <color rgb="FF000000"/>
        <rFont val="Times New Roman"/>
        <family val="1"/>
        <charset val="204"/>
      </rPr>
      <t xml:space="preserve">PerCP-Cy5,5 </t>
    </r>
    <r>
      <rPr>
        <sz val="11"/>
        <color theme="1"/>
        <rFont val="Times New Roman"/>
        <family val="1"/>
        <charset val="204"/>
      </rPr>
      <t>labeled anti-human CD44 100 tests, t  4C FITC labeled anti-human CD44</t>
    </r>
  </si>
  <si>
    <t>Набор реагентов PE labeled anti-human CD106, 100 tests, t  4C PE labeled anti-human CD106</t>
  </si>
  <si>
    <t>Проточная жидкость BD FACSFlow Sheath Fluid, 20 L  +2 +30 С BD FACSFlow Sheath Fluid 20л</t>
  </si>
  <si>
    <t>Промывающий раствор BD FACSClean, 5 L  +2 +30 С BD FACSClean</t>
  </si>
  <si>
    <t>Набор реагентов для иммуоферментного определения концентрации Интерлейкин-6 - ИФА, 8768</t>
  </si>
  <si>
    <t>Набор реагентов для иммуоферментного определения концентрации Интерлейкин-8 - ИФА</t>
  </si>
  <si>
    <t>Набор реагентов для иммуоферментного определения концентрации KL-6 маркера интерстициальной пневмонии- ИФА</t>
  </si>
  <si>
    <t>Набор реагентов для иммуоферментного определения концентрации SP-A (белки сурфактанта, коллагенсодержащие лектины типа С)- ИФА</t>
  </si>
  <si>
    <t>Набор реагентов для иммуоферментного определения концентрации SP-D (белки сурфактанта, коллагенсодержащие лектины типа С)- ИФА</t>
  </si>
  <si>
    <t>Набор реагентов для иммуоферментного определения концентрации MMP3 (матриксная металлопротеиназа-3)- ИФА</t>
  </si>
  <si>
    <t>Пробирка вакуумная Vacuette c К3 ЭДТА на 6,0 мл 13х100мм,с фиолетовой крышкой с черным кольцом. Код 456036</t>
  </si>
  <si>
    <t xml:space="preserve">Пробирка вакуумная Vacuette на 10,0 мл с красной крышкой </t>
  </si>
  <si>
    <t>Контейнеры для биопроб 100мл с крышкой, (инвид.упк, максимальный объем 130 мл) код 8956</t>
  </si>
  <si>
    <t>Набор реагентов для иммуоферментного определения концентрации LOXL2 (лизилоксидазоподобный 2)- ИФА</t>
  </si>
  <si>
    <t>Набор реагентов для иммуоферментного определения концентрации HSP47 (белок теплового шока 472)- ИФА</t>
  </si>
  <si>
    <t>Набор реагентов для иммуоферментного определения концентрации IGFBP (белок, связывающий инсулиноподобный фактор роста)- ИФА</t>
  </si>
  <si>
    <t>Набор реагентов для иммуоферментного определения концентрации периостина (маркер дифференцировки фибробластов в миофибробласты )- ИФА</t>
  </si>
  <si>
    <t>Набор реагентов для иммуоферментного определения концентрации фибриллина 1 ( Fibrillin 1 (FBN1) )- ИФА EA593 Hu ELISA Kit for Fibrillin 1 (FBN1)</t>
  </si>
  <si>
    <t>Набор реагентов для иммуоферментного определения концентрации ET 1 (белок фактор транскрипции, продукт гена человека ETS)- ИФА</t>
  </si>
  <si>
    <t>Набор реагентов для иммуоферментного определения концентрации YKL-40 (маркер для хронического воспаления и онкогенной трансформации)- ИФА</t>
  </si>
  <si>
    <t>Набор реагентов для иммуоферментного определения концентрации Е-селектин (гликопротеин) - ИФА</t>
  </si>
  <si>
    <t>Набор реагентов для иммуоферментного определения концентрации антител к BLyS - ИФА</t>
  </si>
  <si>
    <t xml:space="preserve">Забор костного мозга </t>
  </si>
  <si>
    <t>Лабораторные исследования</t>
  </si>
  <si>
    <t>Салфетки марлевые медицинские</t>
  </si>
  <si>
    <t>Пластырь Bioplatax</t>
  </si>
  <si>
    <t>Флакон культуральный 250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</si>
</sst>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8" sqref="B8"/>
    </sheetView>
  </sheetViews>
  <sheetFormatPr defaultRowHeight="15" x14ac:dyDescent="0.25"/>
  <cols>
    <col min="1" max="1" width="4.42578125" customWidth="1"/>
    <col min="2" max="2" width="26.7109375" customWidth="1"/>
    <col min="3" max="3" width="32.5703125" customWidth="1"/>
    <col min="6" max="6" width="11.42578125" customWidth="1"/>
    <col min="7" max="7" width="12.42578125" customWidth="1"/>
  </cols>
  <sheetData>
    <row r="1" spans="1:7" ht="44.2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27" t="s">
        <v>4</v>
      </c>
      <c r="F1" s="27" t="s">
        <v>5</v>
      </c>
      <c r="G1" s="27" t="s">
        <v>6</v>
      </c>
    </row>
    <row r="2" spans="1:7" ht="15.75" thickBot="1" x14ac:dyDescent="0.3">
      <c r="A2" s="26"/>
      <c r="B2" s="26"/>
      <c r="C2" s="26"/>
      <c r="D2" s="26"/>
      <c r="E2" s="28"/>
      <c r="F2" s="28"/>
      <c r="G2" s="28"/>
    </row>
    <row r="3" spans="1:7" ht="32.25" thickBot="1" x14ac:dyDescent="0.3">
      <c r="A3" s="1">
        <v>1</v>
      </c>
      <c r="B3" s="8" t="s">
        <v>13</v>
      </c>
      <c r="C3" s="8" t="s">
        <v>7</v>
      </c>
      <c r="D3" s="2" t="s">
        <v>8</v>
      </c>
      <c r="E3" s="16">
        <v>120</v>
      </c>
      <c r="F3" s="19">
        <v>28</v>
      </c>
      <c r="G3" s="3">
        <f>F3*E3</f>
        <v>3360</v>
      </c>
    </row>
    <row r="4" spans="1:7" ht="32.25" thickBot="1" x14ac:dyDescent="0.3">
      <c r="A4" s="1">
        <v>2</v>
      </c>
      <c r="B4" s="9" t="s">
        <v>14</v>
      </c>
      <c r="C4" s="9" t="s">
        <v>7</v>
      </c>
      <c r="D4" s="2" t="s">
        <v>8</v>
      </c>
      <c r="E4" s="11">
        <v>40</v>
      </c>
      <c r="F4" s="15">
        <v>16</v>
      </c>
      <c r="G4" s="3">
        <f t="shared" ref="G4:G62" si="0">F4*E4</f>
        <v>640</v>
      </c>
    </row>
    <row r="5" spans="1:7" ht="32.25" thickBot="1" x14ac:dyDescent="0.3">
      <c r="A5" s="1">
        <v>3</v>
      </c>
      <c r="B5" s="9" t="s">
        <v>15</v>
      </c>
      <c r="C5" s="9" t="s">
        <v>7</v>
      </c>
      <c r="D5" s="2" t="s">
        <v>12</v>
      </c>
      <c r="E5" s="11">
        <v>800</v>
      </c>
      <c r="F5" s="15">
        <v>330</v>
      </c>
      <c r="G5" s="3">
        <f t="shared" si="0"/>
        <v>264000</v>
      </c>
    </row>
    <row r="6" spans="1:7" ht="32.25" thickBot="1" x14ac:dyDescent="0.3">
      <c r="A6" s="1">
        <v>4</v>
      </c>
      <c r="B6" s="9" t="s">
        <v>16</v>
      </c>
      <c r="C6" s="9" t="s">
        <v>7</v>
      </c>
      <c r="D6" s="2" t="s">
        <v>8</v>
      </c>
      <c r="E6" s="11">
        <v>600</v>
      </c>
      <c r="F6" s="15">
        <v>20</v>
      </c>
      <c r="G6" s="3">
        <f t="shared" si="0"/>
        <v>12000</v>
      </c>
    </row>
    <row r="7" spans="1:7" ht="32.25" thickBot="1" x14ac:dyDescent="0.3">
      <c r="A7" s="1">
        <v>5</v>
      </c>
      <c r="B7" s="9" t="s">
        <v>17</v>
      </c>
      <c r="C7" s="9" t="s">
        <v>7</v>
      </c>
      <c r="D7" s="2" t="s">
        <v>8</v>
      </c>
      <c r="E7" s="11">
        <v>600</v>
      </c>
      <c r="F7" s="15">
        <v>50</v>
      </c>
      <c r="G7" s="3">
        <f t="shared" si="0"/>
        <v>30000</v>
      </c>
    </row>
    <row r="8" spans="1:7" ht="32.25" thickBot="1" x14ac:dyDescent="0.3">
      <c r="A8" s="1">
        <v>6</v>
      </c>
      <c r="B8" s="9" t="s">
        <v>18</v>
      </c>
      <c r="C8" s="9" t="s">
        <v>7</v>
      </c>
      <c r="D8" s="2" t="s">
        <v>12</v>
      </c>
      <c r="E8" s="11">
        <v>500</v>
      </c>
      <c r="F8" s="15">
        <v>130</v>
      </c>
      <c r="G8" s="3">
        <f t="shared" si="0"/>
        <v>65000</v>
      </c>
    </row>
    <row r="9" spans="1:7" ht="32.25" thickBot="1" x14ac:dyDescent="0.3">
      <c r="A9" s="1">
        <v>7</v>
      </c>
      <c r="B9" s="10" t="s">
        <v>19</v>
      </c>
      <c r="C9" s="10" t="s">
        <v>7</v>
      </c>
      <c r="D9" s="2" t="s">
        <v>8</v>
      </c>
      <c r="E9" s="17">
        <v>500</v>
      </c>
      <c r="F9" s="20">
        <v>850</v>
      </c>
      <c r="G9" s="3">
        <f t="shared" si="0"/>
        <v>425000</v>
      </c>
    </row>
    <row r="10" spans="1:7" ht="32.25" thickBot="1" x14ac:dyDescent="0.3">
      <c r="A10" s="1">
        <v>8</v>
      </c>
      <c r="B10" s="9" t="s">
        <v>20</v>
      </c>
      <c r="C10" s="9" t="s">
        <v>7</v>
      </c>
      <c r="D10" s="2" t="s">
        <v>8</v>
      </c>
      <c r="E10" s="11">
        <v>80</v>
      </c>
      <c r="F10" s="15">
        <v>110</v>
      </c>
      <c r="G10" s="3">
        <f t="shared" si="0"/>
        <v>8800</v>
      </c>
    </row>
    <row r="11" spans="1:7" ht="32.25" thickBot="1" x14ac:dyDescent="0.3">
      <c r="A11" s="1">
        <v>9</v>
      </c>
      <c r="B11" s="9" t="s">
        <v>21</v>
      </c>
      <c r="C11" s="9" t="s">
        <v>7</v>
      </c>
      <c r="D11" s="2" t="s">
        <v>8</v>
      </c>
      <c r="E11" s="11">
        <v>15</v>
      </c>
      <c r="F11" s="15">
        <v>10000</v>
      </c>
      <c r="G11" s="3">
        <f t="shared" si="0"/>
        <v>150000</v>
      </c>
    </row>
    <row r="12" spans="1:7" ht="32.25" thickBot="1" x14ac:dyDescent="0.3">
      <c r="A12" s="1">
        <v>10</v>
      </c>
      <c r="B12" s="9" t="s">
        <v>22</v>
      </c>
      <c r="C12" s="9" t="s">
        <v>7</v>
      </c>
      <c r="D12" s="2" t="s">
        <v>11</v>
      </c>
      <c r="E12" s="11">
        <v>30</v>
      </c>
      <c r="F12" s="15">
        <v>1200</v>
      </c>
      <c r="G12" s="3">
        <f t="shared" si="0"/>
        <v>36000</v>
      </c>
    </row>
    <row r="13" spans="1:7" ht="32.25" thickBot="1" x14ac:dyDescent="0.3">
      <c r="A13" s="1">
        <v>11</v>
      </c>
      <c r="B13" s="9" t="s">
        <v>23</v>
      </c>
      <c r="C13" s="9" t="s">
        <v>7</v>
      </c>
      <c r="D13" s="2" t="s">
        <v>11</v>
      </c>
      <c r="E13" s="11">
        <v>40</v>
      </c>
      <c r="F13" s="15">
        <v>24100</v>
      </c>
      <c r="G13" s="3">
        <f t="shared" si="0"/>
        <v>964000</v>
      </c>
    </row>
    <row r="14" spans="1:7" ht="32.25" thickBot="1" x14ac:dyDescent="0.3">
      <c r="A14" s="1">
        <v>12</v>
      </c>
      <c r="B14" s="9" t="s">
        <v>24</v>
      </c>
      <c r="C14" s="9" t="s">
        <v>7</v>
      </c>
      <c r="D14" s="2" t="s">
        <v>11</v>
      </c>
      <c r="E14" s="11">
        <v>25</v>
      </c>
      <c r="F14" s="21">
        <v>12927</v>
      </c>
      <c r="G14" s="3">
        <f t="shared" si="0"/>
        <v>323175</v>
      </c>
    </row>
    <row r="15" spans="1:7" ht="32.25" thickBot="1" x14ac:dyDescent="0.3">
      <c r="A15" s="1">
        <v>13</v>
      </c>
      <c r="B15" s="9" t="s">
        <v>25</v>
      </c>
      <c r="C15" s="9" t="s">
        <v>7</v>
      </c>
      <c r="D15" s="2" t="s">
        <v>11</v>
      </c>
      <c r="E15" s="11">
        <v>10</v>
      </c>
      <c r="F15" s="15">
        <v>36136</v>
      </c>
      <c r="G15" s="3">
        <f t="shared" si="0"/>
        <v>361360</v>
      </c>
    </row>
    <row r="16" spans="1:7" ht="32.25" thickBot="1" x14ac:dyDescent="0.3">
      <c r="A16" s="1">
        <v>14</v>
      </c>
      <c r="B16" s="9" t="s">
        <v>26</v>
      </c>
      <c r="C16" s="9" t="s">
        <v>7</v>
      </c>
      <c r="D16" s="2" t="s">
        <v>11</v>
      </c>
      <c r="E16" s="11">
        <v>25</v>
      </c>
      <c r="F16" s="21">
        <v>11526</v>
      </c>
      <c r="G16" s="3">
        <f t="shared" si="0"/>
        <v>288150</v>
      </c>
    </row>
    <row r="17" spans="1:7" ht="32.25" thickBot="1" x14ac:dyDescent="0.3">
      <c r="A17" s="1">
        <v>15</v>
      </c>
      <c r="B17" s="9" t="s">
        <v>27</v>
      </c>
      <c r="C17" s="9" t="s">
        <v>7</v>
      </c>
      <c r="D17" s="2" t="s">
        <v>11</v>
      </c>
      <c r="E17" s="11">
        <v>25</v>
      </c>
      <c r="F17" s="21">
        <v>81197</v>
      </c>
      <c r="G17" s="3">
        <f t="shared" si="0"/>
        <v>2029925</v>
      </c>
    </row>
    <row r="18" spans="1:7" ht="32.25" thickBot="1" x14ac:dyDescent="0.3">
      <c r="A18" s="1">
        <v>16</v>
      </c>
      <c r="B18" s="9" t="s">
        <v>28</v>
      </c>
      <c r="C18" s="9" t="s">
        <v>7</v>
      </c>
      <c r="D18" s="2" t="s">
        <v>11</v>
      </c>
      <c r="E18" s="11">
        <v>10</v>
      </c>
      <c r="F18" s="21">
        <v>16319</v>
      </c>
      <c r="G18" s="3">
        <f t="shared" si="0"/>
        <v>163190</v>
      </c>
    </row>
    <row r="19" spans="1:7" ht="32.25" thickBot="1" x14ac:dyDescent="0.3">
      <c r="A19" s="1">
        <v>17</v>
      </c>
      <c r="B19" s="9" t="s">
        <v>29</v>
      </c>
      <c r="C19" s="9" t="s">
        <v>7</v>
      </c>
      <c r="D19" s="2" t="s">
        <v>11</v>
      </c>
      <c r="E19" s="11">
        <v>100</v>
      </c>
      <c r="F19" s="21">
        <v>1378</v>
      </c>
      <c r="G19" s="3">
        <f t="shared" si="0"/>
        <v>137800</v>
      </c>
    </row>
    <row r="20" spans="1:7" ht="32.25" thickBot="1" x14ac:dyDescent="0.3">
      <c r="A20" s="1">
        <v>18</v>
      </c>
      <c r="B20" s="9" t="s">
        <v>30</v>
      </c>
      <c r="C20" s="9" t="s">
        <v>7</v>
      </c>
      <c r="D20" s="2" t="s">
        <v>8</v>
      </c>
      <c r="E20" s="11">
        <v>1</v>
      </c>
      <c r="F20" s="22">
        <v>80000</v>
      </c>
      <c r="G20" s="3">
        <f t="shared" si="0"/>
        <v>80000</v>
      </c>
    </row>
    <row r="21" spans="1:7" ht="32.25" thickBot="1" x14ac:dyDescent="0.3">
      <c r="A21" s="1">
        <v>19</v>
      </c>
      <c r="B21" s="9" t="s">
        <v>74</v>
      </c>
      <c r="C21" s="9" t="s">
        <v>7</v>
      </c>
      <c r="D21" s="2" t="s">
        <v>8</v>
      </c>
      <c r="E21" s="11">
        <v>160</v>
      </c>
      <c r="F21" s="23">
        <v>2000</v>
      </c>
      <c r="G21" s="3">
        <f t="shared" si="0"/>
        <v>320000</v>
      </c>
    </row>
    <row r="22" spans="1:7" ht="32.25" thickBot="1" x14ac:dyDescent="0.3">
      <c r="A22" s="1">
        <v>20</v>
      </c>
      <c r="B22" s="9" t="s">
        <v>31</v>
      </c>
      <c r="C22" s="9" t="s">
        <v>7</v>
      </c>
      <c r="D22" s="2" t="s">
        <v>8</v>
      </c>
      <c r="E22" s="11">
        <v>50</v>
      </c>
      <c r="F22" s="23">
        <v>328</v>
      </c>
      <c r="G22" s="3">
        <f t="shared" si="0"/>
        <v>16400</v>
      </c>
    </row>
    <row r="23" spans="1:7" ht="32.25" thickBot="1" x14ac:dyDescent="0.3">
      <c r="A23" s="1">
        <v>21</v>
      </c>
      <c r="B23" s="9" t="s">
        <v>32</v>
      </c>
      <c r="C23" s="9" t="s">
        <v>7</v>
      </c>
      <c r="D23" s="2" t="s">
        <v>8</v>
      </c>
      <c r="E23" s="11">
        <v>600</v>
      </c>
      <c r="F23" s="23">
        <v>150</v>
      </c>
      <c r="G23" s="3">
        <f t="shared" si="0"/>
        <v>90000</v>
      </c>
    </row>
    <row r="24" spans="1:7" ht="32.25" thickBot="1" x14ac:dyDescent="0.3">
      <c r="A24" s="1">
        <v>22</v>
      </c>
      <c r="B24" s="9" t="s">
        <v>33</v>
      </c>
      <c r="C24" s="9" t="s">
        <v>7</v>
      </c>
      <c r="D24" s="2" t="s">
        <v>8</v>
      </c>
      <c r="E24" s="11">
        <v>600</v>
      </c>
      <c r="F24" s="23">
        <v>164</v>
      </c>
      <c r="G24" s="3">
        <f t="shared" si="0"/>
        <v>98400</v>
      </c>
    </row>
    <row r="25" spans="1:7" ht="32.25" thickBot="1" x14ac:dyDescent="0.3">
      <c r="A25" s="4"/>
      <c r="B25" s="9" t="s">
        <v>34</v>
      </c>
      <c r="C25" s="9" t="s">
        <v>7</v>
      </c>
      <c r="D25" s="2" t="s">
        <v>8</v>
      </c>
      <c r="E25" s="11">
        <v>600</v>
      </c>
      <c r="F25" s="23">
        <v>257</v>
      </c>
      <c r="G25" s="3">
        <f t="shared" si="0"/>
        <v>154200</v>
      </c>
    </row>
    <row r="26" spans="1:7" ht="48" thickBot="1" x14ac:dyDescent="0.3">
      <c r="A26" s="1">
        <v>23</v>
      </c>
      <c r="B26" s="9" t="s">
        <v>35</v>
      </c>
      <c r="C26" s="9" t="s">
        <v>7</v>
      </c>
      <c r="D26" s="2" t="s">
        <v>8</v>
      </c>
      <c r="E26" s="11">
        <v>6</v>
      </c>
      <c r="F26" s="22">
        <v>15000</v>
      </c>
      <c r="G26" s="3">
        <f t="shared" si="0"/>
        <v>90000</v>
      </c>
    </row>
    <row r="27" spans="1:7" ht="79.5" thickBot="1" x14ac:dyDescent="0.3">
      <c r="A27" s="1">
        <v>24</v>
      </c>
      <c r="B27" s="11" t="s">
        <v>36</v>
      </c>
      <c r="C27" s="9" t="s">
        <v>70</v>
      </c>
      <c r="D27" s="2" t="s">
        <v>8</v>
      </c>
      <c r="E27" s="11">
        <v>40</v>
      </c>
      <c r="F27" s="11">
        <v>13700</v>
      </c>
      <c r="G27" s="3">
        <f t="shared" si="0"/>
        <v>548000</v>
      </c>
    </row>
    <row r="28" spans="1:7" ht="32.25" thickBot="1" x14ac:dyDescent="0.3">
      <c r="A28" s="5">
        <v>25</v>
      </c>
      <c r="B28" s="11" t="s">
        <v>37</v>
      </c>
      <c r="C28" s="9" t="s">
        <v>70</v>
      </c>
      <c r="D28" s="2" t="s">
        <v>9</v>
      </c>
      <c r="E28" s="11">
        <v>40</v>
      </c>
      <c r="F28" s="11">
        <v>34180</v>
      </c>
      <c r="G28" s="3">
        <f t="shared" si="0"/>
        <v>1367200</v>
      </c>
    </row>
    <row r="29" spans="1:7" ht="16.5" thickBot="1" x14ac:dyDescent="0.3">
      <c r="A29" s="5">
        <v>26</v>
      </c>
      <c r="B29" s="11" t="s">
        <v>38</v>
      </c>
      <c r="C29" s="9" t="s">
        <v>70</v>
      </c>
      <c r="D29" s="2" t="s">
        <v>9</v>
      </c>
      <c r="E29" s="11">
        <v>40</v>
      </c>
      <c r="F29" s="9">
        <v>1000</v>
      </c>
      <c r="G29" s="3">
        <f t="shared" si="0"/>
        <v>40000</v>
      </c>
    </row>
    <row r="30" spans="1:7" ht="16.5" thickBot="1" x14ac:dyDescent="0.3">
      <c r="A30" s="1">
        <v>27</v>
      </c>
      <c r="B30" s="12" t="s">
        <v>39</v>
      </c>
      <c r="C30" s="10" t="s">
        <v>70</v>
      </c>
      <c r="D30" s="2" t="s">
        <v>9</v>
      </c>
      <c r="E30" s="12">
        <v>100</v>
      </c>
      <c r="F30" s="10">
        <v>800</v>
      </c>
      <c r="G30" s="3">
        <f t="shared" si="0"/>
        <v>80000</v>
      </c>
    </row>
    <row r="31" spans="1:7" ht="15.75" customHeight="1" thickBot="1" x14ac:dyDescent="0.3">
      <c r="A31" s="1">
        <v>28</v>
      </c>
      <c r="B31" s="13" t="s">
        <v>72</v>
      </c>
      <c r="C31" s="10" t="s">
        <v>70</v>
      </c>
      <c r="D31" s="2" t="s">
        <v>9</v>
      </c>
      <c r="E31" s="12">
        <v>80</v>
      </c>
      <c r="F31" s="10">
        <v>1000</v>
      </c>
      <c r="G31" s="3">
        <f t="shared" si="0"/>
        <v>80000</v>
      </c>
    </row>
    <row r="32" spans="1:7" ht="16.5" thickBot="1" x14ac:dyDescent="0.3">
      <c r="A32" s="1">
        <v>29</v>
      </c>
      <c r="B32" s="13" t="s">
        <v>73</v>
      </c>
      <c r="C32" s="10" t="s">
        <v>70</v>
      </c>
      <c r="D32" s="2" t="s">
        <v>9</v>
      </c>
      <c r="E32" s="12">
        <v>20</v>
      </c>
      <c r="F32" s="10">
        <v>1200</v>
      </c>
      <c r="G32" s="3">
        <f t="shared" si="0"/>
        <v>24000</v>
      </c>
    </row>
    <row r="33" spans="1:7" ht="32.25" thickBot="1" x14ac:dyDescent="0.3">
      <c r="A33" s="5">
        <v>30</v>
      </c>
      <c r="B33" s="11" t="s">
        <v>40</v>
      </c>
      <c r="C33" s="9" t="s">
        <v>70</v>
      </c>
      <c r="D33" s="2" t="s">
        <v>9</v>
      </c>
      <c r="E33" s="11">
        <v>50</v>
      </c>
      <c r="F33" s="9">
        <v>300</v>
      </c>
      <c r="G33" s="3">
        <f t="shared" si="0"/>
        <v>15000</v>
      </c>
    </row>
    <row r="34" spans="1:7" ht="16.5" thickBot="1" x14ac:dyDescent="0.3">
      <c r="A34" s="1">
        <v>31</v>
      </c>
      <c r="B34" s="11" t="s">
        <v>41</v>
      </c>
      <c r="C34" s="9" t="s">
        <v>70</v>
      </c>
      <c r="D34" s="2" t="s">
        <v>9</v>
      </c>
      <c r="E34" s="11">
        <v>50</v>
      </c>
      <c r="F34" s="9">
        <v>200</v>
      </c>
      <c r="G34" s="3">
        <f t="shared" si="0"/>
        <v>10000</v>
      </c>
    </row>
    <row r="35" spans="1:7" ht="16.5" thickBot="1" x14ac:dyDescent="0.3">
      <c r="A35" s="1">
        <v>32</v>
      </c>
      <c r="B35" s="12" t="s">
        <v>42</v>
      </c>
      <c r="C35" s="10" t="s">
        <v>70</v>
      </c>
      <c r="D35" s="2" t="s">
        <v>9</v>
      </c>
      <c r="E35" s="12">
        <v>60</v>
      </c>
      <c r="F35" s="10">
        <v>4500</v>
      </c>
      <c r="G35" s="3">
        <f t="shared" si="0"/>
        <v>270000</v>
      </c>
    </row>
    <row r="36" spans="1:7" ht="16.5" thickBot="1" x14ac:dyDescent="0.3">
      <c r="A36" s="1">
        <v>33</v>
      </c>
      <c r="B36" s="11" t="s">
        <v>43</v>
      </c>
      <c r="C36" s="9" t="s">
        <v>70</v>
      </c>
      <c r="D36" s="2" t="s">
        <v>9</v>
      </c>
      <c r="E36" s="11">
        <v>150</v>
      </c>
      <c r="F36" s="9">
        <v>100</v>
      </c>
      <c r="G36" s="3">
        <f t="shared" si="0"/>
        <v>15000</v>
      </c>
    </row>
    <row r="37" spans="1:7" ht="60.75" thickBot="1" x14ac:dyDescent="0.3">
      <c r="A37" s="1">
        <v>34</v>
      </c>
      <c r="B37" s="14" t="s">
        <v>44</v>
      </c>
      <c r="C37" s="15" t="s">
        <v>71</v>
      </c>
      <c r="D37" s="2" t="s">
        <v>9</v>
      </c>
      <c r="E37" s="11">
        <v>1</v>
      </c>
      <c r="F37" s="24">
        <v>353735</v>
      </c>
      <c r="G37" s="3">
        <f t="shared" si="0"/>
        <v>353735</v>
      </c>
    </row>
    <row r="38" spans="1:7" ht="60.75" thickBot="1" x14ac:dyDescent="0.3">
      <c r="A38" s="1">
        <v>35</v>
      </c>
      <c r="B38" s="14" t="s">
        <v>45</v>
      </c>
      <c r="C38" s="15" t="s">
        <v>71</v>
      </c>
      <c r="D38" s="2" t="s">
        <v>9</v>
      </c>
      <c r="E38" s="11">
        <v>1</v>
      </c>
      <c r="F38" s="24">
        <v>247454</v>
      </c>
      <c r="G38" s="3">
        <f t="shared" si="0"/>
        <v>247454</v>
      </c>
    </row>
    <row r="39" spans="1:7" ht="60.75" thickBot="1" x14ac:dyDescent="0.3">
      <c r="A39" s="7">
        <v>39</v>
      </c>
      <c r="B39" s="14" t="s">
        <v>46</v>
      </c>
      <c r="C39" s="15" t="s">
        <v>71</v>
      </c>
      <c r="D39" s="6" t="s">
        <v>8</v>
      </c>
      <c r="E39" s="11">
        <v>1</v>
      </c>
      <c r="F39" s="18">
        <v>412305</v>
      </c>
      <c r="G39" s="3">
        <f t="shared" si="0"/>
        <v>412305</v>
      </c>
    </row>
    <row r="40" spans="1:7" ht="60.75" thickBot="1" x14ac:dyDescent="0.3">
      <c r="A40" s="7">
        <v>40</v>
      </c>
      <c r="B40" s="14" t="s">
        <v>47</v>
      </c>
      <c r="C40" s="15" t="s">
        <v>71</v>
      </c>
      <c r="D40" s="6" t="s">
        <v>9</v>
      </c>
      <c r="E40" s="11">
        <v>1</v>
      </c>
      <c r="F40" s="18">
        <v>493804</v>
      </c>
      <c r="G40" s="3">
        <f t="shared" si="0"/>
        <v>493804</v>
      </c>
    </row>
    <row r="41" spans="1:7" ht="60.75" thickBot="1" x14ac:dyDescent="0.3">
      <c r="A41" s="7">
        <v>41</v>
      </c>
      <c r="B41" s="14" t="s">
        <v>48</v>
      </c>
      <c r="C41" s="15" t="s">
        <v>71</v>
      </c>
      <c r="D41" s="6" t="s">
        <v>9</v>
      </c>
      <c r="E41" s="11">
        <v>1</v>
      </c>
      <c r="F41" s="18">
        <v>257454</v>
      </c>
      <c r="G41" s="3">
        <f t="shared" si="0"/>
        <v>257454</v>
      </c>
    </row>
    <row r="42" spans="1:7" ht="60.75" thickBot="1" x14ac:dyDescent="0.3">
      <c r="A42" s="1">
        <v>42</v>
      </c>
      <c r="B42" s="14" t="s">
        <v>49</v>
      </c>
      <c r="C42" s="15" t="s">
        <v>71</v>
      </c>
      <c r="D42" s="2" t="s">
        <v>8</v>
      </c>
      <c r="E42" s="11">
        <v>1</v>
      </c>
      <c r="F42" s="18">
        <v>233551</v>
      </c>
      <c r="G42" s="3">
        <f t="shared" si="0"/>
        <v>233551</v>
      </c>
    </row>
    <row r="43" spans="1:7" ht="60.75" thickBot="1" x14ac:dyDescent="0.3">
      <c r="A43" s="1">
        <v>43</v>
      </c>
      <c r="B43" s="14" t="s">
        <v>50</v>
      </c>
      <c r="C43" s="15" t="s">
        <v>71</v>
      </c>
      <c r="D43" s="2" t="s">
        <v>8</v>
      </c>
      <c r="E43" s="11">
        <v>1</v>
      </c>
      <c r="F43" s="18">
        <v>53825</v>
      </c>
      <c r="G43" s="3">
        <f t="shared" si="0"/>
        <v>53825</v>
      </c>
    </row>
    <row r="44" spans="1:7" ht="45.75" thickBot="1" x14ac:dyDescent="0.3">
      <c r="A44" s="1">
        <v>44</v>
      </c>
      <c r="B44" s="14" t="s">
        <v>51</v>
      </c>
      <c r="C44" s="15" t="s">
        <v>71</v>
      </c>
      <c r="D44" s="2" t="s">
        <v>8</v>
      </c>
      <c r="E44" s="11">
        <v>1</v>
      </c>
      <c r="F44" s="18">
        <v>53824</v>
      </c>
      <c r="G44" s="3">
        <f t="shared" si="0"/>
        <v>53824</v>
      </c>
    </row>
    <row r="45" spans="1:7" ht="60.75" thickBot="1" x14ac:dyDescent="0.3">
      <c r="A45" s="1">
        <v>45</v>
      </c>
      <c r="B45" s="14" t="s">
        <v>52</v>
      </c>
      <c r="C45" s="15" t="s">
        <v>71</v>
      </c>
      <c r="D45" s="2" t="s">
        <v>8</v>
      </c>
      <c r="E45" s="11">
        <v>1</v>
      </c>
      <c r="F45" s="18">
        <v>250610</v>
      </c>
      <c r="G45" s="3">
        <f t="shared" si="0"/>
        <v>250610</v>
      </c>
    </row>
    <row r="46" spans="1:7" ht="60.75" thickBot="1" x14ac:dyDescent="0.3">
      <c r="A46" s="1">
        <v>46</v>
      </c>
      <c r="B46" s="14" t="s">
        <v>53</v>
      </c>
      <c r="C46" s="15" t="s">
        <v>71</v>
      </c>
      <c r="D46" s="2" t="s">
        <v>8</v>
      </c>
      <c r="E46" s="11">
        <v>1</v>
      </c>
      <c r="F46" s="18">
        <v>250610</v>
      </c>
      <c r="G46" s="3">
        <f t="shared" si="0"/>
        <v>250610</v>
      </c>
    </row>
    <row r="47" spans="1:7" ht="90.75" thickBot="1" x14ac:dyDescent="0.3">
      <c r="A47" s="1">
        <v>47</v>
      </c>
      <c r="B47" s="14" t="s">
        <v>54</v>
      </c>
      <c r="C47" s="15" t="s">
        <v>71</v>
      </c>
      <c r="D47" s="2" t="s">
        <v>8</v>
      </c>
      <c r="E47" s="11">
        <v>1</v>
      </c>
      <c r="F47" s="18">
        <v>352600</v>
      </c>
      <c r="G47" s="3">
        <f t="shared" si="0"/>
        <v>352600</v>
      </c>
    </row>
    <row r="48" spans="1:7" ht="90.75" thickBot="1" x14ac:dyDescent="0.3">
      <c r="A48" s="1">
        <v>48</v>
      </c>
      <c r="B48" s="14" t="s">
        <v>55</v>
      </c>
      <c r="C48" s="15" t="s">
        <v>71</v>
      </c>
      <c r="D48" s="2" t="s">
        <v>8</v>
      </c>
      <c r="E48" s="11">
        <v>1</v>
      </c>
      <c r="F48" s="18">
        <v>350000</v>
      </c>
      <c r="G48" s="3">
        <f t="shared" si="0"/>
        <v>350000</v>
      </c>
    </row>
    <row r="49" spans="1:7" ht="90.75" thickBot="1" x14ac:dyDescent="0.3">
      <c r="A49" s="5">
        <v>49</v>
      </c>
      <c r="B49" s="14" t="s">
        <v>56</v>
      </c>
      <c r="C49" s="15" t="s">
        <v>71</v>
      </c>
      <c r="D49" s="2" t="s">
        <v>8</v>
      </c>
      <c r="E49" s="11">
        <v>1</v>
      </c>
      <c r="F49" s="18">
        <v>270847</v>
      </c>
      <c r="G49" s="3">
        <f t="shared" si="0"/>
        <v>270847</v>
      </c>
    </row>
    <row r="50" spans="1:7" ht="90.75" thickBot="1" x14ac:dyDescent="0.3">
      <c r="A50" s="5">
        <v>50</v>
      </c>
      <c r="B50" s="14" t="s">
        <v>57</v>
      </c>
      <c r="C50" s="15" t="s">
        <v>71</v>
      </c>
      <c r="D50" s="2" t="s">
        <v>8</v>
      </c>
      <c r="E50" s="11">
        <v>1</v>
      </c>
      <c r="F50" s="18">
        <v>250610</v>
      </c>
      <c r="G50" s="3">
        <f t="shared" si="0"/>
        <v>250610</v>
      </c>
    </row>
    <row r="51" spans="1:7" ht="75.75" thickBot="1" x14ac:dyDescent="0.3">
      <c r="A51" s="1">
        <v>51</v>
      </c>
      <c r="B51" s="14" t="s">
        <v>58</v>
      </c>
      <c r="C51" s="15" t="s">
        <v>71</v>
      </c>
      <c r="D51" s="2" t="s">
        <v>8</v>
      </c>
      <c r="E51" s="18">
        <v>100</v>
      </c>
      <c r="F51" s="18">
        <v>130</v>
      </c>
      <c r="G51" s="3">
        <f t="shared" si="0"/>
        <v>13000</v>
      </c>
    </row>
    <row r="52" spans="1:7" ht="45.75" thickBot="1" x14ac:dyDescent="0.3">
      <c r="A52" s="1">
        <v>52</v>
      </c>
      <c r="B52" s="14" t="s">
        <v>59</v>
      </c>
      <c r="C52" s="15" t="s">
        <v>71</v>
      </c>
      <c r="D52" s="2" t="s">
        <v>8</v>
      </c>
      <c r="E52" s="18">
        <v>200</v>
      </c>
      <c r="F52" s="18">
        <v>130</v>
      </c>
      <c r="G52" s="3">
        <f t="shared" si="0"/>
        <v>26000</v>
      </c>
    </row>
    <row r="53" spans="1:7" ht="60.75" thickBot="1" x14ac:dyDescent="0.3">
      <c r="A53" s="1">
        <v>53</v>
      </c>
      <c r="B53" s="14" t="s">
        <v>60</v>
      </c>
      <c r="C53" s="15" t="s">
        <v>71</v>
      </c>
      <c r="D53" s="2" t="s">
        <v>8</v>
      </c>
      <c r="E53" s="18">
        <v>100</v>
      </c>
      <c r="F53" s="18">
        <v>150</v>
      </c>
      <c r="G53" s="3">
        <f t="shared" si="0"/>
        <v>15000</v>
      </c>
    </row>
    <row r="54" spans="1:7" ht="90.75" thickBot="1" x14ac:dyDescent="0.3">
      <c r="A54" s="5">
        <v>54</v>
      </c>
      <c r="B54" s="14" t="s">
        <v>61</v>
      </c>
      <c r="C54" s="15" t="s">
        <v>71</v>
      </c>
      <c r="D54" s="2" t="s">
        <v>10</v>
      </c>
      <c r="E54" s="11">
        <v>1</v>
      </c>
      <c r="F54" s="18">
        <v>250610</v>
      </c>
      <c r="G54" s="3">
        <f t="shared" si="0"/>
        <v>250610</v>
      </c>
    </row>
    <row r="55" spans="1:7" ht="75.75" thickBot="1" x14ac:dyDescent="0.3">
      <c r="A55" s="1">
        <v>55</v>
      </c>
      <c r="B55" s="14" t="s">
        <v>62</v>
      </c>
      <c r="C55" s="15" t="s">
        <v>71</v>
      </c>
      <c r="D55" s="2" t="s">
        <v>8</v>
      </c>
      <c r="E55" s="11">
        <v>1</v>
      </c>
      <c r="F55" s="18">
        <v>320610</v>
      </c>
      <c r="G55" s="3">
        <f t="shared" si="0"/>
        <v>320610</v>
      </c>
    </row>
    <row r="56" spans="1:7" ht="105.75" thickBot="1" x14ac:dyDescent="0.3">
      <c r="A56" s="1">
        <v>56</v>
      </c>
      <c r="B56" s="14" t="s">
        <v>63</v>
      </c>
      <c r="C56" s="15" t="s">
        <v>71</v>
      </c>
      <c r="D56" s="2" t="s">
        <v>8</v>
      </c>
      <c r="E56" s="11">
        <v>1</v>
      </c>
      <c r="F56" s="18">
        <v>320610</v>
      </c>
      <c r="G56" s="3">
        <f t="shared" si="0"/>
        <v>320610</v>
      </c>
    </row>
    <row r="57" spans="1:7" ht="105.75" thickBot="1" x14ac:dyDescent="0.3">
      <c r="A57" s="1">
        <v>57</v>
      </c>
      <c r="B57" s="14" t="s">
        <v>64</v>
      </c>
      <c r="C57" s="15" t="s">
        <v>71</v>
      </c>
      <c r="D57" s="2" t="s">
        <v>8</v>
      </c>
      <c r="E57" s="11">
        <v>1</v>
      </c>
      <c r="F57" s="18">
        <v>250610</v>
      </c>
      <c r="G57" s="3">
        <f t="shared" si="0"/>
        <v>250610</v>
      </c>
    </row>
    <row r="58" spans="1:7" ht="105.75" thickBot="1" x14ac:dyDescent="0.3">
      <c r="A58" s="5">
        <v>58</v>
      </c>
      <c r="B58" s="14" t="s">
        <v>65</v>
      </c>
      <c r="C58" s="15" t="s">
        <v>71</v>
      </c>
      <c r="D58" s="2" t="s">
        <v>8</v>
      </c>
      <c r="E58" s="11">
        <v>1</v>
      </c>
      <c r="F58" s="18">
        <v>220000</v>
      </c>
      <c r="G58" s="3">
        <f t="shared" si="0"/>
        <v>220000</v>
      </c>
    </row>
    <row r="59" spans="1:7" ht="90.75" thickBot="1" x14ac:dyDescent="0.3">
      <c r="A59" s="1">
        <v>59</v>
      </c>
      <c r="B59" s="14" t="s">
        <v>66</v>
      </c>
      <c r="C59" s="15" t="s">
        <v>71</v>
      </c>
      <c r="D59" s="2" t="s">
        <v>8</v>
      </c>
      <c r="E59" s="11">
        <v>1</v>
      </c>
      <c r="F59" s="18">
        <v>250000</v>
      </c>
      <c r="G59" s="3">
        <f t="shared" si="0"/>
        <v>250000</v>
      </c>
    </row>
    <row r="60" spans="1:7" ht="105.75" thickBot="1" x14ac:dyDescent="0.3">
      <c r="A60" s="1">
        <v>60</v>
      </c>
      <c r="B60" s="14" t="s">
        <v>67</v>
      </c>
      <c r="C60" s="15" t="s">
        <v>71</v>
      </c>
      <c r="D60" s="2" t="s">
        <v>8</v>
      </c>
      <c r="E60" s="11">
        <v>1</v>
      </c>
      <c r="F60" s="18">
        <v>320500</v>
      </c>
      <c r="G60" s="3">
        <f t="shared" si="0"/>
        <v>320500</v>
      </c>
    </row>
    <row r="61" spans="1:7" ht="75.75" thickBot="1" x14ac:dyDescent="0.3">
      <c r="A61" s="1">
        <v>61</v>
      </c>
      <c r="B61" s="14" t="s">
        <v>68</v>
      </c>
      <c r="C61" s="15" t="s">
        <v>71</v>
      </c>
      <c r="D61" s="2" t="s">
        <v>8</v>
      </c>
      <c r="E61" s="11">
        <v>1</v>
      </c>
      <c r="F61" s="18">
        <v>250610</v>
      </c>
      <c r="G61" s="3">
        <f t="shared" si="0"/>
        <v>250610</v>
      </c>
    </row>
    <row r="62" spans="1:7" ht="60.75" thickBot="1" x14ac:dyDescent="0.3">
      <c r="A62" s="1">
        <v>62</v>
      </c>
      <c r="B62" s="14" t="s">
        <v>69</v>
      </c>
      <c r="C62" s="15" t="s">
        <v>71</v>
      </c>
      <c r="D62" s="2" t="s">
        <v>8</v>
      </c>
      <c r="E62" s="11">
        <v>1</v>
      </c>
      <c r="F62" s="18">
        <v>280000</v>
      </c>
      <c r="G62" s="3">
        <f t="shared" si="0"/>
        <v>280000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2026-04-24T10:27:49Z</dcterms:modified>
</cp:coreProperties>
</file>