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showHorizontalScroll="0" showVerticalScroll="0" showSheetTabs="0" xWindow="0" yWindow="0" windowWidth="24000" windowHeight="9435"/>
  </bookViews>
  <sheets>
    <sheet name="Лист1" sheetId="1" r:id="rId1"/>
  </sheets>
  <definedNames>
    <definedName name="_xlnm._FilterDatabase" localSheetId="0" hidden="1">Лист1!$A$1:$V$52</definedName>
    <definedName name="_xlnm.Print_Area" localSheetId="0">Лист1!$A$1:$V$52</definedName>
  </definedNames>
  <calcPr calcId="152511" refMode="R1C1"/>
</workbook>
</file>

<file path=xl/calcChain.xml><?xml version="1.0" encoding="utf-8"?>
<calcChain xmlns="http://schemas.openxmlformats.org/spreadsheetml/2006/main">
  <c r="V48" i="1" l="1"/>
  <c r="V39" i="1"/>
  <c r="V46" i="1" l="1"/>
  <c r="V2" i="1"/>
  <c r="V3" i="1"/>
  <c r="V28" i="1"/>
  <c r="V17" i="1"/>
  <c r="V16" i="1"/>
  <c r="V12" i="1"/>
  <c r="V11" i="1"/>
  <c r="V10" i="1"/>
  <c r="V9" i="1"/>
  <c r="V8" i="1"/>
  <c r="V7" i="1"/>
  <c r="V6" i="1"/>
  <c r="V5" i="1"/>
  <c r="V4" i="1"/>
  <c r="V50" i="1"/>
  <c r="V49" i="1"/>
  <c r="V51" i="1" l="1"/>
  <c r="V40" i="1"/>
  <c r="V13" i="1"/>
  <c r="V52" i="1"/>
  <c r="V44" i="1"/>
  <c r="V43" i="1"/>
  <c r="V42" i="1"/>
  <c r="V41" i="1"/>
  <c r="V38" i="1"/>
  <c r="V37" i="1"/>
  <c r="V36" i="1"/>
  <c r="V34" i="1"/>
  <c r="V33" i="1"/>
  <c r="V32" i="1"/>
  <c r="V31" i="1"/>
  <c r="V30" i="1"/>
  <c r="V29" i="1"/>
  <c r="V27" i="1"/>
  <c r="V26" i="1"/>
  <c r="V25" i="1"/>
  <c r="V24" i="1"/>
  <c r="V23" i="1"/>
  <c r="V22" i="1"/>
  <c r="V21" i="1"/>
  <c r="V20" i="1"/>
  <c r="V19" i="1"/>
  <c r="V18" i="1"/>
  <c r="V15" i="1"/>
  <c r="V14" i="1"/>
</calcChain>
</file>

<file path=xl/sharedStrings.xml><?xml version="1.0" encoding="utf-8"?>
<sst xmlns="http://schemas.openxmlformats.org/spreadsheetml/2006/main" count="165" uniqueCount="70">
  <si>
    <t>DLP® Aortic Root Cannulae Кардиоплегические канюли DLP® для корня аорты 10218   18 Ga 4 Fr</t>
  </si>
  <si>
    <t>шт.</t>
  </si>
  <si>
    <t>DLP® Aortic Root Cannulae Кардиоплегические канюли DLP® для корня аорты с дренажной линией  Fr 14-16</t>
  </si>
  <si>
    <t>DLP® Cardiac Suction Tubes Отсосы кардиотомной крови, прямые 10052  -20шт в уп</t>
  </si>
  <si>
    <t>DLP® ExtensionDLP® Straight Venting Adapters Прямые дренажные адаптеры  Line Adapters  10001</t>
  </si>
  <si>
    <t>DLP® Left Heart Vent Catheters Катетеры для дренирования левого желудочка12110-20шт.в уп</t>
  </si>
  <si>
    <t>DLP® Left Heart Vent Catheters Катетеры для дренирования левого желудочка12113 -20 шт в уп</t>
  </si>
  <si>
    <t>DLP® Malleable Single Stage Venous Cannulae Одноступенчатые венозные канюли DLP® с измененяемым углом сгибания Fr 16-18 -20  для коннектора 1/4-3/8</t>
  </si>
  <si>
    <t>DLP® Malleable Single Stage Venous Cannulae Одноступенчатые венозные канюли DLP® с измененяемым углом сгибания   Fr 24-28 коннектор 3/8</t>
  </si>
  <si>
    <t>DLP® Pericardial/Intracardiac Sumps Перикардиальные/интракардиальные гибкие отсосы ,20 Fr (6,7 мм) длина 15*(38,1 см)</t>
  </si>
  <si>
    <t>DLP® Pediatric One Piece Arterial Cannulae Педиатрические цельнолитые артериальные канюли DLP®Flow-Guard™  Fr 12-14-16</t>
  </si>
  <si>
    <t>DLP® Single Stage Cannulae with Right Angle Metal Tip Одноступенчатые венозные канюли DLP® с угловым металлическим наконечником 90° Fr 12-14</t>
  </si>
  <si>
    <t xml:space="preserve">Губка гемостатическая 7,5х10 см  </t>
  </si>
  <si>
    <t>Индифферентный  электрод     39D-19Х 17,5х29,5см</t>
  </si>
  <si>
    <t>Кабель для генератора 39D-83X</t>
  </si>
  <si>
    <t>Кабель для криоконсоля 2035U</t>
  </si>
  <si>
    <t>Кабель для криоконсоля 203сх</t>
  </si>
  <si>
    <t>Кабель соед.CB3410CTCarto  коронарный синус</t>
  </si>
  <si>
    <t xml:space="preserve">Кабель соед.д/аблац.катетеров 39E43R  </t>
  </si>
  <si>
    <t xml:space="preserve">Кабель соед.д/аблац.катетеров Medtronic  </t>
  </si>
  <si>
    <t>Кабель соед.навигационной к 20-полюс.  Lasso</t>
  </si>
  <si>
    <t xml:space="preserve">Кабель соединительный аблац.катетера lf TipMiFi OI </t>
  </si>
  <si>
    <t xml:space="preserve">Кабель соединительный аблационного катетера lf TipMiFi XP </t>
  </si>
  <si>
    <t>Кабель соединительный аблационного катетера Blazer</t>
  </si>
  <si>
    <t>Кабель соединительный аблационного катетера Blafzer</t>
  </si>
  <si>
    <t>Радиочастотный фильтр для катетеров Intella Tip MiFi</t>
  </si>
  <si>
    <t xml:space="preserve">Устройство для закрытия пункционных отверстий </t>
  </si>
  <si>
    <t xml:space="preserve">Хирургический кабель- электроды для временной ЭКС для программатора Medtronic 2292 </t>
  </si>
  <si>
    <t>Баллонные катетеры для диллятации желчных путей</t>
  </si>
  <si>
    <t>Катетер ангиографический гидрофильный</t>
  </si>
  <si>
    <t xml:space="preserve">Катетер ангиографический периферический диагностический  </t>
  </si>
  <si>
    <t>Окклюсейф</t>
  </si>
  <si>
    <t>Эмболизирующий материал (ненагружаемые микросферы)</t>
  </si>
  <si>
    <t>Эмболизационные спирали 0,18</t>
  </si>
  <si>
    <t>Эмболизационные спирали 0,35</t>
  </si>
  <si>
    <t>Сетка хирургическая композитная "УльтраПро" (UltraPro), 15 х 15 см ULTRAPRO</t>
  </si>
  <si>
    <t>штука</t>
  </si>
  <si>
    <t xml:space="preserve">Нить нерассасывающаяся стальная хирургическая стерильная, монофиламентная, должна быть выполнена из хирургической стали. Хирургической стали М 7(5) 45 см. Нить неокрашена. Количество отрезков нити в стерильном внутреннем вкладыше - 4. Каждый отрезок атравматически соединен с иглой. Тип иглы: Колюще-режущая1/2  окружности, 48 мм длиной. </t>
  </si>
  <si>
    <t>Окисленная целлюлоза 5х35мм  PCS17</t>
  </si>
  <si>
    <t>шт</t>
  </si>
  <si>
    <t>Окисленная восстановленная целлюлоза 2,6х5,1мм  PCF11                                                                                                                (фибрилляр 7слоев)</t>
  </si>
  <si>
    <t xml:space="preserve">Комплект стерильный операционный одноразовый для лапароскопии </t>
  </si>
  <si>
    <t>Комплект стерильный операционный одноразовый для лапаротомии</t>
  </si>
  <si>
    <t>Комплект стерильный операционный одноразовый для урологических операций</t>
  </si>
  <si>
    <t>Комплект стерильный операционный одноразовый для гинекологических операций</t>
  </si>
  <si>
    <t>Гемоконцентраторы для новорожденных</t>
  </si>
  <si>
    <t>Цертофикс Trio V720 B/BRAUN</t>
  </si>
  <si>
    <t>Клей хирургический биологический</t>
  </si>
  <si>
    <t>Мочеприёмник однократного применения прикроватный, стерильный объём 2000 мл</t>
  </si>
  <si>
    <t>Двухпросветный Центральный Венозный Катетер педиатрический</t>
  </si>
  <si>
    <t xml:space="preserve">Комплект стерильный опер. о/р д/дет. КХ №401  </t>
  </si>
  <si>
    <t xml:space="preserve">Комплект стерильный опер. о/р д/дет. КХ №686  </t>
  </si>
  <si>
    <t>ТОО Элефант  XX1</t>
  </si>
  <si>
    <t>ТОО Level up health</t>
  </si>
  <si>
    <t>ТОО Кристал АСТ</t>
  </si>
  <si>
    <t>ТОО Мерусар и К</t>
  </si>
  <si>
    <t>ТОО Гелика</t>
  </si>
  <si>
    <t>ТОО СМС Медикал</t>
  </si>
  <si>
    <t>ТОО Дивес</t>
  </si>
  <si>
    <t>ТОО Дана Естрелла</t>
  </si>
  <si>
    <t>ТОО Фаворит Медикал</t>
  </si>
  <si>
    <t>ТОО Формат НС</t>
  </si>
  <si>
    <t>ТОО MMG</t>
  </si>
  <si>
    <t>ТОО Фирма Меда</t>
  </si>
  <si>
    <t>ТОО Демфарм</t>
  </si>
  <si>
    <t>ТОО СапаедАстана</t>
  </si>
  <si>
    <t>Победитель</t>
  </si>
  <si>
    <t>ТОО ММГ</t>
  </si>
  <si>
    <t>ОИ</t>
  </si>
  <si>
    <t>н/с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</si>
</sst>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textRotation="90" wrapText="1"/>
    </xf>
    <xf numFmtId="0" fontId="1" fillId="0" borderId="1" xfId="0" applyFont="1" applyBorder="1" applyAlignment="1">
      <alignment textRotation="90" wrapText="1"/>
    </xf>
    <xf numFmtId="0" fontId="0" fillId="0" borderId="1" xfId="0" applyBorder="1" applyAlignment="1">
      <alignment horizontal="left"/>
    </xf>
    <xf numFmtId="4" fontId="4" fillId="0" borderId="2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/>
    </xf>
    <xf numFmtId="0" fontId="0" fillId="3" borderId="1" xfId="0" applyFill="1" applyBorder="1"/>
    <xf numFmtId="3" fontId="4" fillId="3" borderId="1" xfId="0" applyNumberFormat="1" applyFont="1" applyFill="1" applyBorder="1" applyAlignment="1">
      <alignment horizontal="right" wrapText="1"/>
    </xf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0" fillId="4" borderId="1" xfId="0" applyFill="1" applyBorder="1"/>
    <xf numFmtId="0" fontId="2" fillId="3" borderId="1" xfId="0" applyFont="1" applyFill="1" applyBorder="1" applyAlignment="1">
      <alignment vertical="top" wrapText="1"/>
    </xf>
    <xf numFmtId="0" fontId="0" fillId="0" borderId="1" xfId="0" applyFill="1" applyBorder="1"/>
    <xf numFmtId="4" fontId="5" fillId="0" borderId="1" xfId="0" applyNumberFormat="1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7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tabSelected="1" view="pageBreakPreview" topLeftCell="A13" zoomScale="80" zoomScaleNormal="70" zoomScaleSheetLayoutView="80" workbookViewId="0">
      <selection activeCell="M31" sqref="M31"/>
    </sheetView>
  </sheetViews>
  <sheetFormatPr defaultRowHeight="15" x14ac:dyDescent="0.25"/>
  <cols>
    <col min="1" max="1" width="6.140625" style="6" customWidth="1"/>
    <col min="2" max="2" width="44.7109375" style="20" customWidth="1"/>
    <col min="3" max="3" width="8.140625" style="6" customWidth="1"/>
    <col min="5" max="5" width="14.42578125" customWidth="1"/>
    <col min="6" max="6" width="15.7109375" style="2" customWidth="1"/>
    <col min="7" max="7" width="18.140625" style="2" customWidth="1"/>
    <col min="22" max="22" width="10.85546875" bestFit="1" customWidth="1"/>
  </cols>
  <sheetData>
    <row r="1" spans="1:22" ht="67.5" customHeight="1" x14ac:dyDescent="0.25">
      <c r="B1" s="16"/>
      <c r="C1" s="10"/>
      <c r="D1" s="1"/>
      <c r="E1" s="1"/>
      <c r="F1" s="13"/>
      <c r="G1" s="13" t="s">
        <v>66</v>
      </c>
      <c r="H1" s="12" t="s">
        <v>52</v>
      </c>
      <c r="I1" s="12" t="s">
        <v>53</v>
      </c>
      <c r="J1" s="12" t="s">
        <v>54</v>
      </c>
      <c r="K1" s="12" t="s">
        <v>55</v>
      </c>
      <c r="L1" s="12" t="s">
        <v>56</v>
      </c>
      <c r="M1" s="12" t="s">
        <v>57</v>
      </c>
      <c r="N1" s="12" t="s">
        <v>58</v>
      </c>
      <c r="O1" s="12" t="s">
        <v>59</v>
      </c>
      <c r="P1" s="12" t="s">
        <v>60</v>
      </c>
      <c r="Q1" s="12" t="s">
        <v>61</v>
      </c>
      <c r="R1" s="12" t="s">
        <v>62</v>
      </c>
      <c r="S1" s="12" t="s">
        <v>63</v>
      </c>
      <c r="T1" s="12" t="s">
        <v>64</v>
      </c>
      <c r="U1" s="12" t="s">
        <v>65</v>
      </c>
      <c r="V1" s="11"/>
    </row>
    <row r="2" spans="1:22" ht="24" customHeight="1" x14ac:dyDescent="0.25">
      <c r="A2" s="8">
        <v>1</v>
      </c>
      <c r="B2" s="17" t="s">
        <v>0</v>
      </c>
      <c r="C2" s="9" t="s">
        <v>1</v>
      </c>
      <c r="D2" s="9">
        <v>100</v>
      </c>
      <c r="E2" s="9">
        <v>16000</v>
      </c>
      <c r="F2" s="14">
        <v>1600000</v>
      </c>
      <c r="G2" s="14" t="s">
        <v>59</v>
      </c>
      <c r="H2" s="1"/>
      <c r="I2" s="1"/>
      <c r="J2" s="1"/>
      <c r="K2" s="1"/>
      <c r="L2" s="1"/>
      <c r="M2" s="1"/>
      <c r="N2" s="1"/>
      <c r="O2" s="22">
        <v>16000</v>
      </c>
      <c r="P2" s="1"/>
      <c r="Q2" s="1"/>
      <c r="R2" s="1"/>
      <c r="S2" s="1"/>
      <c r="T2" s="1"/>
      <c r="U2" s="1"/>
      <c r="V2">
        <f>D2*O2</f>
        <v>1600000</v>
      </c>
    </row>
    <row r="3" spans="1:22" ht="24" customHeight="1" x14ac:dyDescent="0.25">
      <c r="A3" s="7">
        <v>2</v>
      </c>
      <c r="B3" s="18" t="s">
        <v>2</v>
      </c>
      <c r="C3" s="3" t="s">
        <v>1</v>
      </c>
      <c r="D3" s="3">
        <v>20</v>
      </c>
      <c r="E3" s="3">
        <v>8000</v>
      </c>
      <c r="F3" s="15">
        <v>160000</v>
      </c>
      <c r="G3" s="14" t="s">
        <v>59</v>
      </c>
      <c r="H3" s="1"/>
      <c r="I3" s="1"/>
      <c r="J3" s="1"/>
      <c r="K3" s="1"/>
      <c r="L3" s="1"/>
      <c r="M3" s="1"/>
      <c r="N3" s="1"/>
      <c r="O3" s="22">
        <v>8000</v>
      </c>
      <c r="P3" s="1"/>
      <c r="Q3" s="1"/>
      <c r="R3" s="1"/>
      <c r="S3" s="1"/>
      <c r="T3" s="1"/>
      <c r="U3" s="1"/>
      <c r="V3">
        <f>D3*O3</f>
        <v>160000</v>
      </c>
    </row>
    <row r="4" spans="1:22" ht="24" customHeight="1" x14ac:dyDescent="0.25">
      <c r="A4" s="7">
        <v>3</v>
      </c>
      <c r="B4" s="18" t="s">
        <v>3</v>
      </c>
      <c r="C4" s="3" t="s">
        <v>1</v>
      </c>
      <c r="D4" s="3">
        <v>20</v>
      </c>
      <c r="E4" s="3">
        <v>10000</v>
      </c>
      <c r="F4" s="15">
        <v>200000</v>
      </c>
      <c r="G4" s="14" t="s">
        <v>59</v>
      </c>
      <c r="H4" s="1"/>
      <c r="I4" s="1"/>
      <c r="J4" s="1"/>
      <c r="K4" s="1"/>
      <c r="L4" s="1"/>
      <c r="M4" s="1"/>
      <c r="N4" s="1"/>
      <c r="O4" s="22">
        <v>10000</v>
      </c>
      <c r="P4" s="1"/>
      <c r="Q4" s="1"/>
      <c r="R4" s="1"/>
      <c r="S4" s="1"/>
      <c r="T4" s="1"/>
      <c r="U4" s="1"/>
      <c r="V4">
        <f t="shared" ref="V4:V12" si="0">D4*O4</f>
        <v>200000</v>
      </c>
    </row>
    <row r="5" spans="1:22" ht="24" customHeight="1" x14ac:dyDescent="0.25">
      <c r="A5" s="7">
        <v>4</v>
      </c>
      <c r="B5" s="18" t="s">
        <v>4</v>
      </c>
      <c r="C5" s="3" t="s">
        <v>1</v>
      </c>
      <c r="D5" s="3">
        <v>100</v>
      </c>
      <c r="E5" s="3">
        <v>3500</v>
      </c>
      <c r="F5" s="15">
        <v>350000</v>
      </c>
      <c r="G5" s="14" t="s">
        <v>59</v>
      </c>
      <c r="H5" s="1"/>
      <c r="I5" s="1"/>
      <c r="J5" s="1"/>
      <c r="K5" s="1"/>
      <c r="L5" s="1"/>
      <c r="M5" s="1"/>
      <c r="N5" s="1"/>
      <c r="O5" s="22">
        <v>3500</v>
      </c>
      <c r="P5" s="1"/>
      <c r="Q5" s="1"/>
      <c r="R5" s="1"/>
      <c r="S5" s="1"/>
      <c r="T5" s="1"/>
      <c r="U5" s="1"/>
      <c r="V5">
        <f t="shared" si="0"/>
        <v>350000</v>
      </c>
    </row>
    <row r="6" spans="1:22" ht="24" customHeight="1" x14ac:dyDescent="0.25">
      <c r="A6" s="7">
        <v>5</v>
      </c>
      <c r="B6" s="18" t="s">
        <v>5</v>
      </c>
      <c r="C6" s="3" t="s">
        <v>1</v>
      </c>
      <c r="D6" s="3">
        <v>50</v>
      </c>
      <c r="E6" s="3">
        <v>18000</v>
      </c>
      <c r="F6" s="15">
        <v>900000</v>
      </c>
      <c r="G6" s="14" t="s">
        <v>59</v>
      </c>
      <c r="H6" s="1"/>
      <c r="I6" s="1"/>
      <c r="J6" s="1"/>
      <c r="K6" s="1"/>
      <c r="L6" s="1"/>
      <c r="M6" s="1"/>
      <c r="N6" s="1"/>
      <c r="O6" s="22">
        <v>18000</v>
      </c>
      <c r="P6" s="1"/>
      <c r="Q6" s="1"/>
      <c r="R6" s="1"/>
      <c r="S6" s="1"/>
      <c r="T6" s="1"/>
      <c r="U6" s="1"/>
      <c r="V6">
        <f t="shared" si="0"/>
        <v>900000</v>
      </c>
    </row>
    <row r="7" spans="1:22" ht="24" customHeight="1" x14ac:dyDescent="0.25">
      <c r="A7" s="7">
        <v>6</v>
      </c>
      <c r="B7" s="18" t="s">
        <v>6</v>
      </c>
      <c r="C7" s="3" t="s">
        <v>1</v>
      </c>
      <c r="D7" s="3">
        <v>60</v>
      </c>
      <c r="E7" s="3">
        <v>18000</v>
      </c>
      <c r="F7" s="15">
        <v>1080000</v>
      </c>
      <c r="G7" s="14" t="s">
        <v>59</v>
      </c>
      <c r="H7" s="1"/>
      <c r="I7" s="1"/>
      <c r="J7" s="1"/>
      <c r="K7" s="1"/>
      <c r="L7" s="1"/>
      <c r="M7" s="1"/>
      <c r="N7" s="1"/>
      <c r="O7" s="22">
        <v>18000</v>
      </c>
      <c r="P7" s="1"/>
      <c r="Q7" s="1"/>
      <c r="R7" s="1"/>
      <c r="S7" s="1"/>
      <c r="T7" s="1"/>
      <c r="U7" s="1"/>
      <c r="V7">
        <f t="shared" si="0"/>
        <v>1080000</v>
      </c>
    </row>
    <row r="8" spans="1:22" ht="24" customHeight="1" x14ac:dyDescent="0.25">
      <c r="A8" s="7">
        <v>7</v>
      </c>
      <c r="B8" s="18" t="s">
        <v>7</v>
      </c>
      <c r="C8" s="3" t="s">
        <v>1</v>
      </c>
      <c r="D8" s="3">
        <v>40</v>
      </c>
      <c r="E8" s="3">
        <v>21000</v>
      </c>
      <c r="F8" s="15">
        <v>840000</v>
      </c>
      <c r="G8" s="14" t="s">
        <v>59</v>
      </c>
      <c r="H8" s="1"/>
      <c r="I8" s="1"/>
      <c r="J8" s="1"/>
      <c r="K8" s="1"/>
      <c r="L8" s="1"/>
      <c r="M8" s="1"/>
      <c r="N8" s="1"/>
      <c r="O8" s="22">
        <v>21000</v>
      </c>
      <c r="P8" s="1"/>
      <c r="Q8" s="1"/>
      <c r="R8" s="1"/>
      <c r="S8" s="1"/>
      <c r="T8" s="1"/>
      <c r="U8" s="1"/>
      <c r="V8">
        <f t="shared" si="0"/>
        <v>840000</v>
      </c>
    </row>
    <row r="9" spans="1:22" ht="24" customHeight="1" x14ac:dyDescent="0.25">
      <c r="A9" s="7">
        <v>8</v>
      </c>
      <c r="B9" s="18" t="s">
        <v>8</v>
      </c>
      <c r="C9" s="3" t="s">
        <v>1</v>
      </c>
      <c r="D9" s="3">
        <v>20</v>
      </c>
      <c r="E9" s="3">
        <v>21000</v>
      </c>
      <c r="F9" s="15">
        <v>420000</v>
      </c>
      <c r="G9" s="14" t="s">
        <v>59</v>
      </c>
      <c r="H9" s="1"/>
      <c r="I9" s="1"/>
      <c r="J9" s="1"/>
      <c r="K9" s="1"/>
      <c r="L9" s="1"/>
      <c r="M9" s="1"/>
      <c r="N9" s="1"/>
      <c r="O9" s="22">
        <v>21000</v>
      </c>
      <c r="P9" s="1"/>
      <c r="Q9" s="1"/>
      <c r="R9" s="1"/>
      <c r="S9" s="1"/>
      <c r="T9" s="1"/>
      <c r="U9" s="1"/>
      <c r="V9">
        <f t="shared" si="0"/>
        <v>420000</v>
      </c>
    </row>
    <row r="10" spans="1:22" ht="24" customHeight="1" x14ac:dyDescent="0.25">
      <c r="A10" s="7">
        <v>9</v>
      </c>
      <c r="B10" s="18" t="s">
        <v>9</v>
      </c>
      <c r="C10" s="3" t="s">
        <v>1</v>
      </c>
      <c r="D10" s="3">
        <v>20</v>
      </c>
      <c r="E10" s="3">
        <v>11000</v>
      </c>
      <c r="F10" s="15">
        <v>220000</v>
      </c>
      <c r="G10" s="14" t="s">
        <v>59</v>
      </c>
      <c r="H10" s="1"/>
      <c r="I10" s="1"/>
      <c r="J10" s="1"/>
      <c r="K10" s="1"/>
      <c r="L10" s="1"/>
      <c r="M10" s="1"/>
      <c r="N10" s="1"/>
      <c r="O10" s="22">
        <v>11000</v>
      </c>
      <c r="P10" s="1"/>
      <c r="Q10" s="1"/>
      <c r="R10" s="1"/>
      <c r="S10" s="1"/>
      <c r="T10" s="1"/>
      <c r="U10" s="1"/>
      <c r="V10">
        <f t="shared" si="0"/>
        <v>220000</v>
      </c>
    </row>
    <row r="11" spans="1:22" ht="24" customHeight="1" x14ac:dyDescent="0.25">
      <c r="A11" s="7">
        <v>10</v>
      </c>
      <c r="B11" s="18" t="s">
        <v>10</v>
      </c>
      <c r="C11" s="3" t="s">
        <v>1</v>
      </c>
      <c r="D11" s="3">
        <v>30</v>
      </c>
      <c r="E11" s="3">
        <v>36000</v>
      </c>
      <c r="F11" s="15">
        <v>1080000</v>
      </c>
      <c r="G11" s="14" t="s">
        <v>59</v>
      </c>
      <c r="H11" s="1"/>
      <c r="I11" s="1"/>
      <c r="J11" s="1"/>
      <c r="K11" s="1"/>
      <c r="L11" s="1"/>
      <c r="M11" s="1"/>
      <c r="N11" s="1"/>
      <c r="O11" s="22">
        <v>36000</v>
      </c>
      <c r="P11" s="1"/>
      <c r="Q11" s="1"/>
      <c r="R11" s="1"/>
      <c r="S11" s="1"/>
      <c r="T11" s="1"/>
      <c r="U11" s="1"/>
      <c r="V11">
        <f t="shared" si="0"/>
        <v>1080000</v>
      </c>
    </row>
    <row r="12" spans="1:22" ht="24" customHeight="1" x14ac:dyDescent="0.25">
      <c r="A12" s="7">
        <v>11</v>
      </c>
      <c r="B12" s="18" t="s">
        <v>11</v>
      </c>
      <c r="C12" s="3" t="s">
        <v>1</v>
      </c>
      <c r="D12" s="3">
        <v>40</v>
      </c>
      <c r="E12" s="3">
        <v>18000</v>
      </c>
      <c r="F12" s="15">
        <v>720000</v>
      </c>
      <c r="G12" s="14" t="s">
        <v>59</v>
      </c>
      <c r="H12" s="1"/>
      <c r="I12" s="1"/>
      <c r="J12" s="1"/>
      <c r="K12" s="1"/>
      <c r="L12" s="1"/>
      <c r="M12" s="1"/>
      <c r="N12" s="1"/>
      <c r="O12" s="22">
        <v>18000</v>
      </c>
      <c r="P12" s="1"/>
      <c r="Q12" s="1"/>
      <c r="R12" s="1"/>
      <c r="S12" s="1"/>
      <c r="T12" s="1"/>
      <c r="U12" s="1"/>
      <c r="V12">
        <f t="shared" si="0"/>
        <v>720000</v>
      </c>
    </row>
    <row r="13" spans="1:22" ht="24" customHeight="1" x14ac:dyDescent="0.25">
      <c r="A13" s="7">
        <v>12</v>
      </c>
      <c r="B13" s="18" t="s">
        <v>12</v>
      </c>
      <c r="C13" s="3" t="s">
        <v>1</v>
      </c>
      <c r="D13" s="3">
        <v>10</v>
      </c>
      <c r="E13" s="3">
        <v>17000</v>
      </c>
      <c r="F13" s="15">
        <v>170000</v>
      </c>
      <c r="G13" s="15" t="s">
        <v>52</v>
      </c>
      <c r="H13" s="22">
        <v>12060</v>
      </c>
      <c r="I13" s="1"/>
      <c r="J13" s="1"/>
      <c r="K13" s="1"/>
      <c r="L13" s="1">
        <v>14276</v>
      </c>
      <c r="M13" s="1"/>
      <c r="N13" s="1"/>
      <c r="O13" s="1"/>
      <c r="P13" s="1"/>
      <c r="Q13" s="1"/>
      <c r="R13" s="1"/>
      <c r="S13" s="1"/>
      <c r="T13" s="1"/>
      <c r="U13" s="1"/>
      <c r="V13">
        <f>D13*H13</f>
        <v>120600</v>
      </c>
    </row>
    <row r="14" spans="1:22" ht="24" customHeight="1" x14ac:dyDescent="0.25">
      <c r="A14" s="7">
        <v>13</v>
      </c>
      <c r="B14" s="18" t="s">
        <v>13</v>
      </c>
      <c r="C14" s="3" t="s">
        <v>1</v>
      </c>
      <c r="D14" s="3">
        <v>5</v>
      </c>
      <c r="E14" s="3">
        <v>350000</v>
      </c>
      <c r="F14" s="15">
        <v>1750000</v>
      </c>
      <c r="G14" s="15" t="s">
        <v>58</v>
      </c>
      <c r="H14" s="1"/>
      <c r="I14" s="1"/>
      <c r="J14" s="1"/>
      <c r="K14" s="1"/>
      <c r="L14" s="1"/>
      <c r="M14" s="1"/>
      <c r="N14" s="22">
        <v>350000</v>
      </c>
      <c r="O14" s="1"/>
      <c r="P14" s="1"/>
      <c r="Q14" s="1"/>
      <c r="R14" s="1"/>
      <c r="S14" s="1"/>
      <c r="T14" s="1"/>
      <c r="U14" s="1"/>
      <c r="V14">
        <f>D14*N14</f>
        <v>1750000</v>
      </c>
    </row>
    <row r="15" spans="1:22" ht="24" customHeight="1" x14ac:dyDescent="0.25">
      <c r="A15" s="7">
        <v>14</v>
      </c>
      <c r="B15" s="18" t="s">
        <v>14</v>
      </c>
      <c r="C15" s="3" t="s">
        <v>1</v>
      </c>
      <c r="D15" s="3">
        <v>2</v>
      </c>
      <c r="E15" s="3">
        <v>273000</v>
      </c>
      <c r="F15" s="15">
        <v>546000</v>
      </c>
      <c r="G15" s="15" t="s">
        <v>58</v>
      </c>
      <c r="H15" s="1"/>
      <c r="I15" s="1"/>
      <c r="J15" s="1"/>
      <c r="K15" s="1"/>
      <c r="L15" s="1"/>
      <c r="M15" s="1"/>
      <c r="N15" s="22">
        <v>273000</v>
      </c>
      <c r="O15" s="1"/>
      <c r="P15" s="1"/>
      <c r="Q15" s="1"/>
      <c r="R15" s="1"/>
      <c r="S15" s="1"/>
      <c r="T15" s="1"/>
      <c r="U15" s="1"/>
      <c r="V15">
        <f>D15*N15</f>
        <v>546000</v>
      </c>
    </row>
    <row r="16" spans="1:22" ht="24" customHeight="1" x14ac:dyDescent="0.25">
      <c r="A16" s="7">
        <v>15</v>
      </c>
      <c r="B16" s="18" t="s">
        <v>15</v>
      </c>
      <c r="C16" s="3" t="s">
        <v>1</v>
      </c>
      <c r="D16" s="3">
        <v>2</v>
      </c>
      <c r="E16" s="3">
        <v>53000</v>
      </c>
      <c r="F16" s="15">
        <v>106000</v>
      </c>
      <c r="G16" s="15" t="s">
        <v>59</v>
      </c>
      <c r="H16" s="1"/>
      <c r="I16" s="1"/>
      <c r="J16" s="1"/>
      <c r="K16" s="1"/>
      <c r="L16" s="1"/>
      <c r="M16" s="1"/>
      <c r="N16" s="1"/>
      <c r="O16" s="22">
        <v>53000</v>
      </c>
      <c r="P16" s="1"/>
      <c r="Q16" s="1"/>
      <c r="R16" s="1"/>
      <c r="S16" s="1"/>
      <c r="T16" s="1"/>
      <c r="U16" s="1"/>
      <c r="V16">
        <f t="shared" ref="V16:V17" si="1">D16*O16</f>
        <v>106000</v>
      </c>
    </row>
    <row r="17" spans="1:22" ht="24" customHeight="1" x14ac:dyDescent="0.25">
      <c r="A17" s="7">
        <v>16</v>
      </c>
      <c r="B17" s="18" t="s">
        <v>16</v>
      </c>
      <c r="C17" s="3" t="s">
        <v>1</v>
      </c>
      <c r="D17" s="3">
        <v>1</v>
      </c>
      <c r="E17" s="3">
        <v>49500</v>
      </c>
      <c r="F17" s="15">
        <v>49500</v>
      </c>
      <c r="G17" s="15" t="s">
        <v>59</v>
      </c>
      <c r="H17" s="1"/>
      <c r="I17" s="1"/>
      <c r="J17" s="1"/>
      <c r="K17" s="1"/>
      <c r="L17" s="1"/>
      <c r="M17" s="1"/>
      <c r="N17" s="1"/>
      <c r="O17" s="22">
        <v>49500</v>
      </c>
      <c r="P17" s="1"/>
      <c r="Q17" s="1"/>
      <c r="R17" s="1"/>
      <c r="S17" s="1"/>
      <c r="T17" s="1"/>
      <c r="U17" s="1"/>
      <c r="V17">
        <f t="shared" si="1"/>
        <v>49500</v>
      </c>
    </row>
    <row r="18" spans="1:22" ht="24" customHeight="1" x14ac:dyDescent="0.25">
      <c r="A18" s="7">
        <v>17</v>
      </c>
      <c r="B18" s="18" t="s">
        <v>17</v>
      </c>
      <c r="C18" s="3" t="s">
        <v>1</v>
      </c>
      <c r="D18" s="3">
        <v>2</v>
      </c>
      <c r="E18" s="3">
        <v>360000</v>
      </c>
      <c r="F18" s="15">
        <v>720000</v>
      </c>
      <c r="G18" s="15" t="s">
        <v>58</v>
      </c>
      <c r="H18" s="1"/>
      <c r="I18" s="1"/>
      <c r="J18" s="1"/>
      <c r="K18" s="1"/>
      <c r="L18" s="1"/>
      <c r="M18" s="1"/>
      <c r="N18" s="22">
        <v>360000</v>
      </c>
      <c r="O18" s="1"/>
      <c r="P18" s="1"/>
      <c r="Q18" s="1"/>
      <c r="R18" s="1"/>
      <c r="S18" s="1"/>
      <c r="T18" s="1"/>
      <c r="U18" s="1"/>
      <c r="V18">
        <f t="shared" ref="V18:V27" si="2">D18*N18</f>
        <v>720000</v>
      </c>
    </row>
    <row r="19" spans="1:22" ht="24" customHeight="1" x14ac:dyDescent="0.25">
      <c r="A19" s="7">
        <v>18</v>
      </c>
      <c r="B19" s="18" t="s">
        <v>18</v>
      </c>
      <c r="C19" s="3" t="s">
        <v>1</v>
      </c>
      <c r="D19" s="3">
        <v>2</v>
      </c>
      <c r="E19" s="3">
        <v>225000</v>
      </c>
      <c r="F19" s="15">
        <v>450000</v>
      </c>
      <c r="G19" s="15" t="s">
        <v>58</v>
      </c>
      <c r="H19" s="1"/>
      <c r="I19" s="1"/>
      <c r="J19" s="1"/>
      <c r="K19" s="1"/>
      <c r="L19" s="1"/>
      <c r="M19" s="1"/>
      <c r="N19" s="22">
        <v>225000</v>
      </c>
      <c r="O19" s="1"/>
      <c r="P19" s="1"/>
      <c r="Q19" s="1"/>
      <c r="R19" s="1"/>
      <c r="S19" s="1"/>
      <c r="T19" s="1"/>
      <c r="U19" s="1"/>
      <c r="V19">
        <f t="shared" si="2"/>
        <v>450000</v>
      </c>
    </row>
    <row r="20" spans="1:22" ht="24" customHeight="1" x14ac:dyDescent="0.25">
      <c r="A20" s="7">
        <v>19</v>
      </c>
      <c r="B20" s="18" t="s">
        <v>19</v>
      </c>
      <c r="C20" s="3" t="s">
        <v>1</v>
      </c>
      <c r="D20" s="3">
        <v>1</v>
      </c>
      <c r="E20" s="3">
        <v>331500</v>
      </c>
      <c r="F20" s="15">
        <v>331500</v>
      </c>
      <c r="G20" s="15" t="s">
        <v>58</v>
      </c>
      <c r="H20" s="1"/>
      <c r="I20" s="1"/>
      <c r="J20" s="1"/>
      <c r="K20" s="1"/>
      <c r="L20" s="1"/>
      <c r="M20" s="1"/>
      <c r="N20" s="22">
        <v>331500</v>
      </c>
      <c r="O20" s="1"/>
      <c r="P20" s="1"/>
      <c r="Q20" s="1"/>
      <c r="R20" s="1"/>
      <c r="S20" s="1"/>
      <c r="T20" s="1"/>
      <c r="U20" s="1"/>
      <c r="V20">
        <f t="shared" si="2"/>
        <v>331500</v>
      </c>
    </row>
    <row r="21" spans="1:22" ht="24" customHeight="1" x14ac:dyDescent="0.25">
      <c r="A21" s="7">
        <v>20</v>
      </c>
      <c r="B21" s="18" t="s">
        <v>20</v>
      </c>
      <c r="C21" s="3" t="s">
        <v>1</v>
      </c>
      <c r="D21" s="3">
        <v>1</v>
      </c>
      <c r="E21" s="3">
        <v>594800</v>
      </c>
      <c r="F21" s="15">
        <v>594800</v>
      </c>
      <c r="G21" s="15" t="s">
        <v>58</v>
      </c>
      <c r="H21" s="1"/>
      <c r="I21" s="1"/>
      <c r="J21" s="1"/>
      <c r="K21" s="1"/>
      <c r="L21" s="1"/>
      <c r="M21" s="1"/>
      <c r="N21" s="22">
        <v>594800</v>
      </c>
      <c r="O21" s="1"/>
      <c r="P21" s="1"/>
      <c r="Q21" s="1"/>
      <c r="R21" s="1"/>
      <c r="S21" s="1"/>
      <c r="T21" s="1"/>
      <c r="U21" s="1"/>
      <c r="V21">
        <f t="shared" si="2"/>
        <v>594800</v>
      </c>
    </row>
    <row r="22" spans="1:22" ht="24" customHeight="1" x14ac:dyDescent="0.25">
      <c r="A22" s="7">
        <v>21</v>
      </c>
      <c r="B22" s="18" t="s">
        <v>21</v>
      </c>
      <c r="C22" s="3" t="s">
        <v>1</v>
      </c>
      <c r="D22" s="3">
        <v>5</v>
      </c>
      <c r="E22" s="3">
        <v>310000</v>
      </c>
      <c r="F22" s="15">
        <v>1550000</v>
      </c>
      <c r="G22" s="15" t="s">
        <v>58</v>
      </c>
      <c r="H22" s="1"/>
      <c r="I22" s="1"/>
      <c r="J22" s="1"/>
      <c r="K22" s="1"/>
      <c r="L22" s="1"/>
      <c r="M22" s="1"/>
      <c r="N22" s="22">
        <v>310000</v>
      </c>
      <c r="O22" s="1"/>
      <c r="P22" s="1"/>
      <c r="Q22" s="1"/>
      <c r="R22" s="1"/>
      <c r="S22" s="1"/>
      <c r="T22" s="1"/>
      <c r="U22" s="1"/>
      <c r="V22">
        <f t="shared" si="2"/>
        <v>1550000</v>
      </c>
    </row>
    <row r="23" spans="1:22" ht="24" customHeight="1" x14ac:dyDescent="0.25">
      <c r="A23" s="7">
        <v>22</v>
      </c>
      <c r="B23" s="18" t="s">
        <v>22</v>
      </c>
      <c r="C23" s="3" t="s">
        <v>1</v>
      </c>
      <c r="D23" s="3">
        <v>5</v>
      </c>
      <c r="E23" s="3">
        <v>290000</v>
      </c>
      <c r="F23" s="15">
        <v>1450000</v>
      </c>
      <c r="G23" s="15" t="s">
        <v>58</v>
      </c>
      <c r="H23" s="1"/>
      <c r="I23" s="1"/>
      <c r="J23" s="1"/>
      <c r="K23" s="1"/>
      <c r="L23" s="1"/>
      <c r="M23" s="1"/>
      <c r="N23" s="22">
        <v>290000</v>
      </c>
      <c r="O23" s="1"/>
      <c r="P23" s="1"/>
      <c r="Q23" s="1"/>
      <c r="R23" s="1"/>
      <c r="S23" s="1"/>
      <c r="T23" s="1"/>
      <c r="U23" s="1"/>
      <c r="V23">
        <f t="shared" si="2"/>
        <v>1450000</v>
      </c>
    </row>
    <row r="24" spans="1:22" ht="24" customHeight="1" x14ac:dyDescent="0.25">
      <c r="A24" s="7">
        <v>23</v>
      </c>
      <c r="B24" s="18" t="s">
        <v>23</v>
      </c>
      <c r="C24" s="3" t="s">
        <v>1</v>
      </c>
      <c r="D24" s="3">
        <v>5</v>
      </c>
      <c r="E24" s="3">
        <v>177000</v>
      </c>
      <c r="F24" s="15">
        <v>885000</v>
      </c>
      <c r="G24" s="15" t="s">
        <v>58</v>
      </c>
      <c r="H24" s="1"/>
      <c r="I24" s="1"/>
      <c r="J24" s="1"/>
      <c r="K24" s="1"/>
      <c r="L24" s="1"/>
      <c r="M24" s="1"/>
      <c r="N24" s="22">
        <v>177000</v>
      </c>
      <c r="O24" s="1"/>
      <c r="P24" s="1"/>
      <c r="Q24" s="1"/>
      <c r="R24" s="1"/>
      <c r="S24" s="1"/>
      <c r="T24" s="1"/>
      <c r="U24" s="1"/>
      <c r="V24">
        <f t="shared" si="2"/>
        <v>885000</v>
      </c>
    </row>
    <row r="25" spans="1:22" ht="24" customHeight="1" x14ac:dyDescent="0.25">
      <c r="A25" s="7">
        <v>24</v>
      </c>
      <c r="B25" s="18" t="s">
        <v>24</v>
      </c>
      <c r="C25" s="3" t="s">
        <v>1</v>
      </c>
      <c r="D25" s="3">
        <v>5</v>
      </c>
      <c r="E25" s="3">
        <v>125000</v>
      </c>
      <c r="F25" s="15">
        <v>625000</v>
      </c>
      <c r="G25" s="15" t="s">
        <v>58</v>
      </c>
      <c r="H25" s="1"/>
      <c r="I25" s="1"/>
      <c r="J25" s="1"/>
      <c r="K25" s="1"/>
      <c r="L25" s="1"/>
      <c r="M25" s="1"/>
      <c r="N25" s="22">
        <v>125000</v>
      </c>
      <c r="O25" s="1"/>
      <c r="P25" s="1"/>
      <c r="Q25" s="1"/>
      <c r="R25" s="1"/>
      <c r="S25" s="1"/>
      <c r="T25" s="1"/>
      <c r="U25" s="1"/>
      <c r="V25">
        <f t="shared" si="2"/>
        <v>625000</v>
      </c>
    </row>
    <row r="26" spans="1:22" ht="24" customHeight="1" x14ac:dyDescent="0.25">
      <c r="A26" s="7">
        <v>25</v>
      </c>
      <c r="B26" s="18" t="s">
        <v>25</v>
      </c>
      <c r="C26" s="3" t="s">
        <v>1</v>
      </c>
      <c r="D26" s="3">
        <v>1</v>
      </c>
      <c r="E26" s="3">
        <v>1860000</v>
      </c>
      <c r="F26" s="15">
        <v>1860000</v>
      </c>
      <c r="G26" s="15" t="s">
        <v>58</v>
      </c>
      <c r="H26" s="1"/>
      <c r="I26" s="1"/>
      <c r="J26" s="1"/>
      <c r="K26" s="1"/>
      <c r="L26" s="1"/>
      <c r="M26" s="1"/>
      <c r="N26" s="22">
        <v>1860000</v>
      </c>
      <c r="O26" s="1"/>
      <c r="P26" s="1"/>
      <c r="Q26" s="1"/>
      <c r="R26" s="1"/>
      <c r="S26" s="1"/>
      <c r="T26" s="1"/>
      <c r="U26" s="1"/>
      <c r="V26">
        <f t="shared" si="2"/>
        <v>1860000</v>
      </c>
    </row>
    <row r="27" spans="1:22" ht="24" customHeight="1" x14ac:dyDescent="0.25">
      <c r="A27" s="7">
        <v>26</v>
      </c>
      <c r="B27" s="18" t="s">
        <v>26</v>
      </c>
      <c r="C27" s="3" t="s">
        <v>1</v>
      </c>
      <c r="D27" s="3">
        <v>20</v>
      </c>
      <c r="E27" s="3">
        <v>76700</v>
      </c>
      <c r="F27" s="15">
        <v>1534000</v>
      </c>
      <c r="G27" s="15" t="s">
        <v>58</v>
      </c>
      <c r="H27" s="1"/>
      <c r="I27" s="1"/>
      <c r="J27" s="1"/>
      <c r="K27" s="1"/>
      <c r="L27" s="1"/>
      <c r="M27" s="1"/>
      <c r="N27" s="22">
        <v>76700</v>
      </c>
      <c r="O27" s="1"/>
      <c r="P27" s="1"/>
      <c r="Q27" s="1"/>
      <c r="R27" s="1"/>
      <c r="S27" s="1"/>
      <c r="T27" s="1"/>
      <c r="U27" s="1"/>
      <c r="V27">
        <f t="shared" si="2"/>
        <v>1534000</v>
      </c>
    </row>
    <row r="28" spans="1:22" ht="24" customHeight="1" x14ac:dyDescent="0.25">
      <c r="A28" s="24">
        <v>27</v>
      </c>
      <c r="B28" s="27" t="s">
        <v>27</v>
      </c>
      <c r="C28" s="3" t="s">
        <v>1</v>
      </c>
      <c r="D28" s="3">
        <v>30</v>
      </c>
      <c r="E28" s="30">
        <v>48000</v>
      </c>
      <c r="F28" s="15">
        <v>1440000</v>
      </c>
      <c r="G28" s="29" t="s">
        <v>69</v>
      </c>
      <c r="H28" s="1"/>
      <c r="I28" s="1"/>
      <c r="J28" s="1"/>
      <c r="K28" s="1"/>
      <c r="L28" s="1"/>
      <c r="M28" s="1"/>
      <c r="N28" s="1"/>
      <c r="O28" s="31">
        <v>63000</v>
      </c>
      <c r="P28" s="1"/>
      <c r="Q28" s="1"/>
      <c r="R28" s="1"/>
      <c r="S28" s="1"/>
      <c r="T28" s="1"/>
      <c r="U28" s="1"/>
      <c r="V28">
        <f>D28*O28</f>
        <v>1890000</v>
      </c>
    </row>
    <row r="29" spans="1:22" ht="24" customHeight="1" x14ac:dyDescent="0.25">
      <c r="A29" s="7">
        <v>28</v>
      </c>
      <c r="B29" s="18" t="s">
        <v>28</v>
      </c>
      <c r="C29" s="3" t="s">
        <v>1</v>
      </c>
      <c r="D29" s="3">
        <v>7</v>
      </c>
      <c r="E29" s="3">
        <v>130000</v>
      </c>
      <c r="F29" s="15">
        <v>910000</v>
      </c>
      <c r="G29" s="15" t="s">
        <v>58</v>
      </c>
      <c r="H29" s="1"/>
      <c r="I29" s="1"/>
      <c r="J29" s="1"/>
      <c r="K29" s="1"/>
      <c r="L29" s="1"/>
      <c r="M29" s="1"/>
      <c r="N29" s="22">
        <v>130000</v>
      </c>
      <c r="O29" s="1"/>
      <c r="P29" s="1"/>
      <c r="Q29" s="1"/>
      <c r="R29" s="1"/>
      <c r="S29" s="1"/>
      <c r="T29" s="1"/>
      <c r="U29" s="1"/>
      <c r="V29">
        <f t="shared" ref="V29:V34" si="3">D29*N29</f>
        <v>910000</v>
      </c>
    </row>
    <row r="30" spans="1:22" ht="24" customHeight="1" x14ac:dyDescent="0.25">
      <c r="A30" s="7">
        <v>29</v>
      </c>
      <c r="B30" s="18" t="s">
        <v>29</v>
      </c>
      <c r="C30" s="3" t="s">
        <v>1</v>
      </c>
      <c r="D30" s="3">
        <v>100</v>
      </c>
      <c r="E30" s="3">
        <v>28000</v>
      </c>
      <c r="F30" s="15">
        <v>2800000</v>
      </c>
      <c r="G30" s="15" t="s">
        <v>58</v>
      </c>
      <c r="H30" s="1"/>
      <c r="I30" s="1"/>
      <c r="J30" s="1"/>
      <c r="K30" s="1"/>
      <c r="L30" s="1"/>
      <c r="M30" s="1"/>
      <c r="N30" s="22">
        <v>28000</v>
      </c>
      <c r="O30" s="1"/>
      <c r="P30" s="1"/>
      <c r="Q30" s="1"/>
      <c r="R30" s="1"/>
      <c r="S30" s="1"/>
      <c r="T30" s="1"/>
      <c r="U30" s="1"/>
      <c r="V30">
        <f t="shared" si="3"/>
        <v>2800000</v>
      </c>
    </row>
    <row r="31" spans="1:22" ht="24" customHeight="1" x14ac:dyDescent="0.25">
      <c r="A31" s="7">
        <v>30</v>
      </c>
      <c r="B31" s="18" t="s">
        <v>30</v>
      </c>
      <c r="C31" s="3" t="s">
        <v>1</v>
      </c>
      <c r="D31" s="3">
        <v>100</v>
      </c>
      <c r="E31" s="3">
        <v>13500</v>
      </c>
      <c r="F31" s="15">
        <v>1350000</v>
      </c>
      <c r="G31" s="15" t="s">
        <v>58</v>
      </c>
      <c r="H31" s="1"/>
      <c r="I31" s="1"/>
      <c r="J31" s="1"/>
      <c r="K31" s="1"/>
      <c r="L31" s="1"/>
      <c r="M31" s="1"/>
      <c r="N31" s="22">
        <v>13500</v>
      </c>
      <c r="O31" s="1"/>
      <c r="P31" s="1"/>
      <c r="Q31" s="1"/>
      <c r="R31" s="1"/>
      <c r="S31" s="1"/>
      <c r="T31" s="1"/>
      <c r="U31" s="1"/>
      <c r="V31">
        <f t="shared" si="3"/>
        <v>1350000</v>
      </c>
    </row>
    <row r="32" spans="1:22" ht="24" customHeight="1" x14ac:dyDescent="0.25">
      <c r="A32" s="7">
        <v>31</v>
      </c>
      <c r="B32" s="18" t="s">
        <v>31</v>
      </c>
      <c r="C32" s="3" t="s">
        <v>1</v>
      </c>
      <c r="D32" s="3">
        <v>3</v>
      </c>
      <c r="E32" s="3">
        <v>983250</v>
      </c>
      <c r="F32" s="15">
        <v>2949750</v>
      </c>
      <c r="G32" s="15" t="s">
        <v>58</v>
      </c>
      <c r="H32" s="1"/>
      <c r="I32" s="1"/>
      <c r="J32" s="1"/>
      <c r="K32" s="1"/>
      <c r="L32" s="1"/>
      <c r="M32" s="1"/>
      <c r="N32" s="22">
        <v>983000</v>
      </c>
      <c r="O32" s="1"/>
      <c r="P32" s="1"/>
      <c r="Q32" s="1"/>
      <c r="R32" s="1"/>
      <c r="S32" s="1"/>
      <c r="T32" s="1"/>
      <c r="U32" s="1"/>
      <c r="V32">
        <f t="shared" si="3"/>
        <v>2949000</v>
      </c>
    </row>
    <row r="33" spans="1:22" ht="24" customHeight="1" x14ac:dyDescent="0.25">
      <c r="A33" s="7">
        <v>32</v>
      </c>
      <c r="B33" s="18" t="s">
        <v>32</v>
      </c>
      <c r="C33" s="3" t="s">
        <v>1</v>
      </c>
      <c r="D33" s="3">
        <v>10</v>
      </c>
      <c r="E33" s="3">
        <v>157320</v>
      </c>
      <c r="F33" s="15">
        <v>1573200</v>
      </c>
      <c r="G33" s="15" t="s">
        <v>58</v>
      </c>
      <c r="H33" s="1"/>
      <c r="I33" s="1"/>
      <c r="J33" s="1"/>
      <c r="K33" s="1"/>
      <c r="L33" s="1"/>
      <c r="M33" s="1"/>
      <c r="N33" s="22">
        <v>157000</v>
      </c>
      <c r="O33" s="1"/>
      <c r="P33" s="1"/>
      <c r="Q33" s="1"/>
      <c r="R33" s="1"/>
      <c r="S33" s="1"/>
      <c r="T33" s="1"/>
      <c r="U33" s="1"/>
      <c r="V33">
        <f t="shared" si="3"/>
        <v>1570000</v>
      </c>
    </row>
    <row r="34" spans="1:22" ht="24" customHeight="1" x14ac:dyDescent="0.25">
      <c r="A34" s="7">
        <v>33</v>
      </c>
      <c r="B34" s="18" t="s">
        <v>33</v>
      </c>
      <c r="C34" s="3" t="s">
        <v>1</v>
      </c>
      <c r="D34" s="3">
        <v>10</v>
      </c>
      <c r="E34" s="3">
        <v>130000</v>
      </c>
      <c r="F34" s="15">
        <v>1300000</v>
      </c>
      <c r="G34" s="15" t="s">
        <v>58</v>
      </c>
      <c r="H34" s="1"/>
      <c r="I34" s="1"/>
      <c r="J34" s="1"/>
      <c r="K34" s="1"/>
      <c r="L34" s="1"/>
      <c r="M34" s="1"/>
      <c r="N34" s="22">
        <v>130000</v>
      </c>
      <c r="O34" s="1"/>
      <c r="P34" s="1"/>
      <c r="Q34" s="1"/>
      <c r="R34" s="1"/>
      <c r="S34" s="1"/>
      <c r="T34" s="1"/>
      <c r="U34" s="1"/>
      <c r="V34">
        <f t="shared" si="3"/>
        <v>1300000</v>
      </c>
    </row>
    <row r="35" spans="1:22" ht="24" customHeight="1" x14ac:dyDescent="0.25">
      <c r="A35" s="7"/>
      <c r="B35" s="18"/>
      <c r="C35" s="3"/>
      <c r="D35" s="3"/>
      <c r="E35" s="3"/>
      <c r="F35" s="15"/>
      <c r="G35" s="15"/>
      <c r="H35" s="21">
        <v>1</v>
      </c>
      <c r="I35" s="21">
        <v>2</v>
      </c>
      <c r="J35" s="21">
        <v>3</v>
      </c>
      <c r="K35" s="21">
        <v>4</v>
      </c>
      <c r="L35" s="21">
        <v>5</v>
      </c>
      <c r="M35" s="21">
        <v>6</v>
      </c>
      <c r="N35" s="21">
        <v>7</v>
      </c>
      <c r="O35" s="21">
        <v>8</v>
      </c>
      <c r="P35" s="21">
        <v>9</v>
      </c>
      <c r="Q35" s="21">
        <v>10</v>
      </c>
      <c r="R35" s="21">
        <v>11</v>
      </c>
      <c r="S35" s="21">
        <v>12</v>
      </c>
      <c r="T35" s="21">
        <v>13</v>
      </c>
      <c r="U35" s="21">
        <v>14</v>
      </c>
    </row>
    <row r="36" spans="1:22" ht="24" customHeight="1" x14ac:dyDescent="0.25">
      <c r="A36" s="7">
        <v>34</v>
      </c>
      <c r="B36" s="18" t="s">
        <v>34</v>
      </c>
      <c r="C36" s="3" t="s">
        <v>1</v>
      </c>
      <c r="D36" s="3">
        <v>10</v>
      </c>
      <c r="E36" s="3">
        <v>200000</v>
      </c>
      <c r="F36" s="15">
        <v>2000000</v>
      </c>
      <c r="G36" s="15" t="s">
        <v>58</v>
      </c>
      <c r="H36" s="1"/>
      <c r="I36" s="1"/>
      <c r="J36" s="1"/>
      <c r="K36" s="1"/>
      <c r="L36" s="1"/>
      <c r="M36" s="1"/>
      <c r="N36" s="22">
        <v>200000</v>
      </c>
      <c r="O36" s="1"/>
      <c r="P36" s="1"/>
      <c r="Q36" s="1"/>
      <c r="R36" s="1"/>
      <c r="S36" s="1"/>
      <c r="T36" s="1"/>
      <c r="U36" s="1"/>
      <c r="V36">
        <f>D36*N36</f>
        <v>2000000</v>
      </c>
    </row>
    <row r="37" spans="1:22" ht="37.5" customHeight="1" x14ac:dyDescent="0.25">
      <c r="A37" s="7">
        <v>35</v>
      </c>
      <c r="B37" s="18" t="s">
        <v>35</v>
      </c>
      <c r="C37" s="3" t="s">
        <v>36</v>
      </c>
      <c r="D37" s="3">
        <v>7</v>
      </c>
      <c r="E37" s="4">
        <v>60000</v>
      </c>
      <c r="F37" s="15">
        <v>420000</v>
      </c>
      <c r="G37" s="15" t="s">
        <v>54</v>
      </c>
      <c r="H37" s="1"/>
      <c r="I37" s="1"/>
      <c r="J37" s="22">
        <v>45968</v>
      </c>
      <c r="K37" s="1"/>
      <c r="L37" s="1">
        <v>56308</v>
      </c>
      <c r="M37" s="1"/>
      <c r="N37" s="1">
        <v>50100</v>
      </c>
      <c r="O37" s="1"/>
      <c r="P37" s="1"/>
      <c r="Q37" s="1"/>
      <c r="R37" s="1"/>
      <c r="S37" s="1"/>
      <c r="T37" s="1"/>
      <c r="U37" s="1"/>
      <c r="V37">
        <f>D37*J37</f>
        <v>321776</v>
      </c>
    </row>
    <row r="38" spans="1:22" ht="24" customHeight="1" x14ac:dyDescent="0.25">
      <c r="A38" s="7">
        <v>36</v>
      </c>
      <c r="B38" s="18" t="s">
        <v>37</v>
      </c>
      <c r="C38" s="3" t="s">
        <v>1</v>
      </c>
      <c r="D38" s="3">
        <v>78</v>
      </c>
      <c r="E38" s="3">
        <v>9500</v>
      </c>
      <c r="F38" s="15">
        <v>741000</v>
      </c>
      <c r="G38" s="15" t="s">
        <v>54</v>
      </c>
      <c r="H38" s="1"/>
      <c r="I38" s="1"/>
      <c r="J38" s="22">
        <v>6601</v>
      </c>
      <c r="K38" s="1"/>
      <c r="L38" s="1">
        <v>8270</v>
      </c>
      <c r="M38" s="1"/>
      <c r="N38" s="1">
        <v>7310</v>
      </c>
      <c r="O38" s="1"/>
      <c r="P38" s="1"/>
      <c r="Q38" s="1">
        <v>9450</v>
      </c>
      <c r="R38" s="1"/>
      <c r="S38" s="1">
        <v>9200</v>
      </c>
      <c r="T38" s="1"/>
      <c r="U38" s="1"/>
      <c r="V38">
        <f>D38*J38</f>
        <v>514878</v>
      </c>
    </row>
    <row r="39" spans="1:22" ht="24" customHeight="1" x14ac:dyDescent="0.25">
      <c r="A39" s="7">
        <v>37</v>
      </c>
      <c r="B39" s="18" t="s">
        <v>38</v>
      </c>
      <c r="C39" s="3" t="s">
        <v>39</v>
      </c>
      <c r="D39" s="3">
        <v>10</v>
      </c>
      <c r="E39" s="3">
        <v>12800</v>
      </c>
      <c r="F39" s="15">
        <v>128000</v>
      </c>
      <c r="G39" s="15" t="s">
        <v>56</v>
      </c>
      <c r="H39" s="1">
        <v>11430</v>
      </c>
      <c r="I39" s="1"/>
      <c r="J39" s="1"/>
      <c r="K39" s="1"/>
      <c r="L39" s="22">
        <v>8736</v>
      </c>
      <c r="M39" s="1"/>
      <c r="N39" s="1"/>
      <c r="O39" s="1"/>
      <c r="P39" s="1"/>
      <c r="Q39" s="1"/>
      <c r="R39" s="1"/>
      <c r="S39" s="1"/>
      <c r="T39" s="1"/>
      <c r="U39" s="1"/>
      <c r="V39">
        <f>D39*L39</f>
        <v>87360</v>
      </c>
    </row>
    <row r="40" spans="1:22" ht="30" customHeight="1" x14ac:dyDescent="0.25">
      <c r="A40" s="7">
        <v>38</v>
      </c>
      <c r="B40" s="18" t="s">
        <v>40</v>
      </c>
      <c r="C40" s="3" t="s">
        <v>39</v>
      </c>
      <c r="D40" s="3">
        <v>20</v>
      </c>
      <c r="E40" s="3">
        <v>8700</v>
      </c>
      <c r="F40" s="15">
        <v>174000</v>
      </c>
      <c r="G40" s="15" t="s">
        <v>52</v>
      </c>
      <c r="H40" s="22">
        <v>5580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>
        <f>D40*H40</f>
        <v>111600</v>
      </c>
    </row>
    <row r="41" spans="1:22" ht="24" customHeight="1" x14ac:dyDescent="0.25">
      <c r="A41" s="7">
        <v>39</v>
      </c>
      <c r="B41" s="19" t="s">
        <v>41</v>
      </c>
      <c r="C41" s="3" t="s">
        <v>1</v>
      </c>
      <c r="D41" s="3">
        <v>500</v>
      </c>
      <c r="E41" s="5">
        <v>2000</v>
      </c>
      <c r="F41" s="15">
        <v>1000000</v>
      </c>
      <c r="G41" s="15" t="s">
        <v>55</v>
      </c>
      <c r="H41" s="1"/>
      <c r="I41" s="1"/>
      <c r="J41" s="1"/>
      <c r="K41" s="22">
        <v>2000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>
        <f>D41*K41</f>
        <v>1000000</v>
      </c>
    </row>
    <row r="42" spans="1:22" ht="24" customHeight="1" x14ac:dyDescent="0.25">
      <c r="A42" s="7">
        <v>40</v>
      </c>
      <c r="B42" s="19" t="s">
        <v>42</v>
      </c>
      <c r="C42" s="3" t="s">
        <v>1</v>
      </c>
      <c r="D42" s="3">
        <v>500</v>
      </c>
      <c r="E42" s="5">
        <v>2000</v>
      </c>
      <c r="F42" s="15">
        <v>1000000</v>
      </c>
      <c r="G42" s="15" t="s">
        <v>55</v>
      </c>
      <c r="H42" s="1"/>
      <c r="I42" s="1"/>
      <c r="J42" s="1"/>
      <c r="K42" s="22">
        <v>2000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>
        <f t="shared" ref="V42:V44" si="4">D42*K42</f>
        <v>1000000</v>
      </c>
    </row>
    <row r="43" spans="1:22" ht="24" customHeight="1" x14ac:dyDescent="0.25">
      <c r="A43" s="7">
        <v>41</v>
      </c>
      <c r="B43" s="19" t="s">
        <v>43</v>
      </c>
      <c r="C43" s="3" t="s">
        <v>1</v>
      </c>
      <c r="D43" s="3">
        <v>250</v>
      </c>
      <c r="E43" s="5">
        <v>4100</v>
      </c>
      <c r="F43" s="15">
        <v>1025000</v>
      </c>
      <c r="G43" s="15" t="s">
        <v>55</v>
      </c>
      <c r="H43" s="1"/>
      <c r="I43" s="1"/>
      <c r="J43" s="1"/>
      <c r="K43" s="23">
        <v>4100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>
        <f t="shared" si="4"/>
        <v>1025000</v>
      </c>
    </row>
    <row r="44" spans="1:22" ht="24" customHeight="1" x14ac:dyDescent="0.25">
      <c r="A44" s="7">
        <v>42</v>
      </c>
      <c r="B44" s="19" t="s">
        <v>44</v>
      </c>
      <c r="C44" s="3" t="s">
        <v>1</v>
      </c>
      <c r="D44" s="3">
        <v>400</v>
      </c>
      <c r="E44" s="5">
        <v>4700</v>
      </c>
      <c r="F44" s="15">
        <v>1880000</v>
      </c>
      <c r="G44" s="15" t="s">
        <v>55</v>
      </c>
      <c r="H44" s="1"/>
      <c r="I44" s="1"/>
      <c r="J44" s="1"/>
      <c r="K44" s="22">
        <v>4700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>
        <f t="shared" si="4"/>
        <v>1880000</v>
      </c>
    </row>
    <row r="45" spans="1:22" ht="24" customHeight="1" x14ac:dyDescent="0.25">
      <c r="A45" s="24">
        <v>43</v>
      </c>
      <c r="B45" s="25" t="s">
        <v>45</v>
      </c>
      <c r="C45" s="3" t="s">
        <v>39</v>
      </c>
      <c r="D45" s="3">
        <v>74</v>
      </c>
      <c r="E45" s="5">
        <v>48600</v>
      </c>
      <c r="F45" s="15">
        <v>3596400</v>
      </c>
      <c r="G45" s="15" t="s">
        <v>68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2" ht="24" customHeight="1" x14ac:dyDescent="0.25">
      <c r="A46" s="7">
        <v>44</v>
      </c>
      <c r="B46" s="18" t="s">
        <v>46</v>
      </c>
      <c r="C46" s="3" t="s">
        <v>39</v>
      </c>
      <c r="D46" s="3">
        <v>200</v>
      </c>
      <c r="E46" s="3">
        <v>13900</v>
      </c>
      <c r="F46" s="15">
        <v>2780000</v>
      </c>
      <c r="G46" s="15" t="s">
        <v>60</v>
      </c>
      <c r="H46" s="1"/>
      <c r="I46" s="1"/>
      <c r="J46" s="1"/>
      <c r="K46" s="1"/>
      <c r="L46" s="1"/>
      <c r="M46" s="1">
        <v>12922</v>
      </c>
      <c r="N46" s="1"/>
      <c r="O46" s="1"/>
      <c r="P46" s="22">
        <v>9100</v>
      </c>
      <c r="Q46" s="1"/>
      <c r="R46" s="1"/>
      <c r="S46" s="1"/>
      <c r="T46" s="1"/>
      <c r="U46" s="28">
        <v>7000</v>
      </c>
      <c r="V46">
        <f>P46*D46</f>
        <v>1820000</v>
      </c>
    </row>
    <row r="47" spans="1:22" ht="24" customHeight="1" x14ac:dyDescent="0.25">
      <c r="A47" s="24">
        <v>45</v>
      </c>
      <c r="B47" s="27" t="s">
        <v>47</v>
      </c>
      <c r="C47" s="3" t="s">
        <v>39</v>
      </c>
      <c r="D47" s="3">
        <v>5</v>
      </c>
      <c r="E47" s="3">
        <v>140000</v>
      </c>
      <c r="F47" s="15">
        <v>700000</v>
      </c>
      <c r="G47" s="15" t="s">
        <v>68</v>
      </c>
      <c r="H47" s="1"/>
      <c r="I47" s="1"/>
      <c r="J47" s="1"/>
      <c r="K47" s="1"/>
      <c r="L47" s="1"/>
      <c r="N47" s="1"/>
      <c r="O47" s="1"/>
      <c r="P47" s="1"/>
      <c r="Q47" s="1"/>
      <c r="R47" s="1"/>
      <c r="S47" s="1"/>
      <c r="T47" s="1"/>
      <c r="U47" s="1"/>
    </row>
    <row r="48" spans="1:22" ht="24" customHeight="1" x14ac:dyDescent="0.25">
      <c r="A48" s="7">
        <v>46</v>
      </c>
      <c r="B48" s="19" t="s">
        <v>48</v>
      </c>
      <c r="C48" s="3" t="s">
        <v>1</v>
      </c>
      <c r="D48" s="3">
        <v>6860</v>
      </c>
      <c r="E48" s="3">
        <v>350</v>
      </c>
      <c r="F48" s="15">
        <v>2401000</v>
      </c>
      <c r="G48" s="15" t="s">
        <v>56</v>
      </c>
      <c r="H48" s="1"/>
      <c r="I48" s="1">
        <v>271</v>
      </c>
      <c r="J48" s="1"/>
      <c r="K48" s="1"/>
      <c r="L48" s="22">
        <v>142</v>
      </c>
      <c r="M48" s="1">
        <v>293</v>
      </c>
      <c r="N48" s="1"/>
      <c r="O48" s="1"/>
      <c r="P48" s="1"/>
      <c r="Q48" s="1">
        <v>169</v>
      </c>
      <c r="R48" s="1"/>
      <c r="S48" s="1"/>
      <c r="T48" s="1"/>
      <c r="U48" s="1">
        <v>240</v>
      </c>
      <c r="V48">
        <f>D48*L48</f>
        <v>974120</v>
      </c>
    </row>
    <row r="49" spans="1:22" ht="24" customHeight="1" x14ac:dyDescent="0.25">
      <c r="A49" s="7">
        <v>47</v>
      </c>
      <c r="B49" s="19" t="s">
        <v>49</v>
      </c>
      <c r="C49" s="3" t="s">
        <v>1</v>
      </c>
      <c r="D49" s="3">
        <v>50</v>
      </c>
      <c r="E49" s="3">
        <v>18000</v>
      </c>
      <c r="F49" s="15">
        <v>900000</v>
      </c>
      <c r="G49" s="15" t="s">
        <v>67</v>
      </c>
      <c r="H49" s="1"/>
      <c r="I49" s="1"/>
      <c r="J49" s="1"/>
      <c r="K49" s="1"/>
      <c r="L49" s="1">
        <v>15650</v>
      </c>
      <c r="M49" s="1"/>
      <c r="N49" s="1"/>
      <c r="O49" s="1"/>
      <c r="P49" s="26">
        <v>13120</v>
      </c>
      <c r="Q49" s="1"/>
      <c r="R49" s="22">
        <v>17700</v>
      </c>
      <c r="S49" s="1"/>
      <c r="T49" s="1"/>
      <c r="U49" s="1"/>
      <c r="V49">
        <f>D49*R49</f>
        <v>885000</v>
      </c>
    </row>
    <row r="50" spans="1:22" ht="24" customHeight="1" x14ac:dyDescent="0.25">
      <c r="A50" s="7">
        <v>48</v>
      </c>
      <c r="B50" s="19" t="s">
        <v>49</v>
      </c>
      <c r="C50" s="3" t="s">
        <v>1</v>
      </c>
      <c r="D50" s="3">
        <v>100</v>
      </c>
      <c r="E50" s="3">
        <v>18000</v>
      </c>
      <c r="F50" s="15">
        <v>1800000</v>
      </c>
      <c r="G50" s="15" t="s">
        <v>67</v>
      </c>
      <c r="H50" s="1"/>
      <c r="I50" s="1"/>
      <c r="J50" s="1"/>
      <c r="K50" s="1"/>
      <c r="L50" s="1">
        <v>15648</v>
      </c>
      <c r="M50" s="1"/>
      <c r="N50" s="1"/>
      <c r="O50" s="1"/>
      <c r="P50" s="1">
        <v>13120</v>
      </c>
      <c r="Q50" s="1"/>
      <c r="R50" s="22">
        <v>17700</v>
      </c>
      <c r="S50" s="1"/>
      <c r="T50" s="1"/>
      <c r="U50" s="26">
        <v>6100</v>
      </c>
      <c r="V50">
        <f>D50*R50</f>
        <v>1770000</v>
      </c>
    </row>
    <row r="51" spans="1:22" ht="24" customHeight="1" x14ac:dyDescent="0.25">
      <c r="A51" s="7">
        <v>49</v>
      </c>
      <c r="B51" s="19" t="s">
        <v>50</v>
      </c>
      <c r="C51" s="3" t="s">
        <v>39</v>
      </c>
      <c r="D51" s="3">
        <v>150</v>
      </c>
      <c r="E51" s="3">
        <v>6000</v>
      </c>
      <c r="F51" s="15">
        <v>900000</v>
      </c>
      <c r="G51" s="15" t="s">
        <v>55</v>
      </c>
      <c r="H51" s="1"/>
      <c r="I51" s="1"/>
      <c r="J51" s="1"/>
      <c r="K51" s="22">
        <v>6000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>
        <f>D51*K51</f>
        <v>900000</v>
      </c>
    </row>
    <row r="52" spans="1:22" ht="24" customHeight="1" x14ac:dyDescent="0.25">
      <c r="A52" s="7">
        <v>50</v>
      </c>
      <c r="B52" s="19" t="s">
        <v>51</v>
      </c>
      <c r="C52" s="3" t="s">
        <v>39</v>
      </c>
      <c r="D52" s="3">
        <v>100</v>
      </c>
      <c r="E52" s="3">
        <v>8000</v>
      </c>
      <c r="F52" s="15">
        <v>800000</v>
      </c>
      <c r="G52" s="15" t="s">
        <v>55</v>
      </c>
      <c r="H52" s="1"/>
      <c r="I52" s="1"/>
      <c r="J52" s="1"/>
      <c r="K52" s="22">
        <v>8000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>
        <f t="shared" ref="V52" si="5">D52*K52</f>
        <v>800000</v>
      </c>
    </row>
    <row r="53" spans="1:22" ht="36.75" customHeight="1" x14ac:dyDescent="0.25"/>
  </sheetData>
  <autoFilter ref="A1:V52"/>
  <pageMargins left="0.70866141732283472" right="0.70866141732283472" top="0.74803149606299213" bottom="0.74803149606299213" header="0.31496062992125984" footer="0.31496062992125984"/>
  <pageSetup paperSize="9" scale="50" orientation="landscape" verticalDpi="0" r:id="rId1"/>
  <rowBreaks count="1" manualBreakCount="1">
    <brk id="34" max="21" man="1"/>
  </rowBreaks>
  <colBreaks count="1" manualBreakCount="1">
    <brk id="22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2020-02-14T02:48:38Z</dcterms:modified>
</cp:coreProperties>
</file>