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filterPrivacy="1"/>
  <xr:revisionPtr revIDLastSave="0" documentId="8_{5152A37B-9819-4F03-A8A5-97F4A2F0048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Print_Area" localSheetId="0">Лист1!$A$1:$G$40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40" i="1" s="1"/>
</calcChain>
</file>

<file path=xl/sharedStrings.xml><?xml version="1.0" encoding="utf-8"?>
<sst xmlns="http://schemas.openxmlformats.org/spreadsheetml/2006/main" count="113" uniqueCount="80">
  <si>
    <t>Наименование</t>
  </si>
  <si>
    <t>Тех спецификация</t>
  </si>
  <si>
    <t xml:space="preserve">Единица
измерения
</t>
  </si>
  <si>
    <t>Кол-во</t>
  </si>
  <si>
    <t>Цена за единицу</t>
  </si>
  <si>
    <t>Сумма</t>
  </si>
  <si>
    <t>№ лота</t>
  </si>
  <si>
    <t>шт</t>
  </si>
  <si>
    <t>Антимикробная хирургическая пленка</t>
  </si>
  <si>
    <t>упк</t>
  </si>
  <si>
    <t xml:space="preserve">Приложение № 1 
к Обьявлению №36
</t>
  </si>
  <si>
    <t xml:space="preserve">Коронарные проводники для для субтотальных и диффузных окклюзии 
Диаметр: не более 0,014" (0,3556 мм)
Наличие длин, см: 180 см.   Наличие длин спирали: 11,12.30,20,17,
Материал сердечника: наличие нержавеющая сталь, 
Тип сердечника: наличие однокомпонентный из стали и дублирующий, идущий параллельно витой микросердечник из стальных проволок.  Передача вращения наличие 1:1
Дистальная рентгенокотрастная спираль, длиной: 3, 11,17,20, см
Проксимальная спираль из нержавеющей стали, длиной: 15, 25 см
Покрытие проксимальной спирали: наличие PTFE
Возможность удлинения до: не менее 300 см
Варианты покрытия дистальной части: наличие гидрофильное
Варианты жесткости кончика: наличие высокой гибкости, гибкий, средней гибкости, жесткий, высокой жесткости.   Варианты поддержки: наличие стандартная и дополнительная
Варианты дистального кончика: наличие прямой и J
Степень жесткости кончика в граммах, 0.8г, 1.0 г, 3.0 г,4.0 г,5.0 г.6.0 г, 9.0 г, 12.0 г,20.0 г.
Возможность использования многократно во время одной операции- для обеспечения доступа к сосудам, имеющим различные анатомические характеристики, для прохождения зон поражения и  так же для доставки инструментов- коронарных баллонов и стентов.
Срок хранения с момента производства, мес.: не менее 24
</t>
  </si>
  <si>
    <t xml:space="preserve">"Коронарные проводники для хронических окклюзий
Диаметр: не более 0.010, 0.011, 0.012, 0.014 дюймов
Наличие длин, см: 190, 300 см
Наличие длин спирали: 15, 16 см
Кончик: заостренный, диаметр: не более 0.012 дюйма, пре-шейп 1 мм 
Материал сердечника: наличие нержавеющая сталь, 
Тип сердечника: наличие однокомпонентный из стали и дублирующий, идущий параллельно витой микросердечник из стальных проволок.
Передача вращения наличие 1:1
Дистальная рентгенокотрастная спираль, длиной: 17 см
Проксимальная спираль из нержавеющей стали, длиной: 15, 16 см
Покрытие проксимальной спирали: наличие PTFE
Возможность удлинения до: не менее 465 см
Варианты покрытия дистальной части: не гидрофильное
Варианты жесткости кончика: наличие высокой гибкости, гибкий, средней гибкости, жесткий, высокой жесткости
Варианты поддержки: наличие стандартная и дополнительная
Варианты дистального кончика: наличие прямой формы и изогнутой
Степень жесткости кончика в граммах, 1.7, 3.5, 4.5 г.
Возможность использования многократно во время одной операции- для обеспечения доступа к сосудам, имеющим различные анатомические характеристики, для прохождения зон поражения, включая хронические окклюзии, а так же для доставки инструментов- коронарных баллонов и стентов.
Срок хранения с момента производства, мес.: не менее 24"   </t>
  </si>
  <si>
    <t>Микросферы для эмболизации в шприце</t>
  </si>
  <si>
    <t>Микросферы представляют собой биосовместимые, гидрофильные, не рассасывающиеся, точно калиброванные микросферы из акрилового полимера, пропитанные желатином. Форма выпуска: предварительно наполненный шприц вместимостью 20 мл со стандартным наконечником Люэра, индивидуально упакованный на блистерном лотке, герметически закрытом отрывающейся крышкой Tyvek®. Пластмассовый навинчивающийся колпачок и поршень. Уплотнитель поршня с тремя кольцами из эластомера.  Микросферы в составе с частицами золота окрашены красным цветом для облегчения визуализации при обращении и видимости рентгенконтрастности. Содержимое: 2 мл микросфер в стерильном апирогенном физиологическом растворе с 0,9% NaCl. Диаметр частиц 40-120, 100-300, 300-500, 500-700, 700-900, 900-1200 мкм. Микросферы представляют собой гибкие частицы, способные временно подвергаться сжатию на не более 20 – 30%, что облегчает их прохождение по микрокатетерам.  Микросферы не образуют агрегатов. Совместимы с микрокатетером с I.D. 0.008” до 0.038”. Микросферы предназначены для окклюзии кровеносных сосудов в терапевтических или предоперационных целях при следующих процедурах: - Эмболизации гиперваскулярных опухолей и процессов, включая маточные фиброиды, эмболизации предстательной железы, Эмболизации артериовенозных аномалий-  мальформаций ,гемостатической эмболизации, менингиомы и пр.</t>
  </si>
  <si>
    <t xml:space="preserve">Опционный кава фильтр </t>
  </si>
  <si>
    <t>Опциональный фильтр из нержавеющей стали 316 LVM, для постоянной или временной имплантации (без ограничения времени для удаления), конический, с двумя уровнями. Верхний (фиксирующий) уровень из шести коротких ножек, с дистальными концами в форме крючков для активного крепления и нижний (центрирующий) уровень из трех длинных ножек, две из них с филированными атравматичными для сосудов концами, а третья имеет на конце петлю, позволяющую проталкивать фильтр при имплантации феморальным и подколенным доступом. Немагнитный, условно совместимый с МРТ до 3 Тесла. Соединение ножек без спаек, уменьшающее риск излома. Высота фильтра - 55 мм, вес - менее 1 гр, диаметр ножек 0,3 мм. Подходит для полой вены до 32 мм в диаметре. Комплект включает катетер-интродьюсер 7F с рентгеноконтрастной меткой, расширитель, доставляющий катетер, пункционную иглу 17G и J-образный проводник .035”, 9F, 150/180cm.</t>
  </si>
  <si>
    <t>Проводник диагностический гидрофильный</t>
  </si>
  <si>
    <t>Ангиографический проводник из нитинола, размер 0,035". Гидрофильное покрытие из полиэфирной смолы по всей длине проводника. Толщина покрытия 0,16 мм ± 0,05 мм. Длина сужающейся части 12 см, длина кончика 3 см. Форма кончика: прямая, изогнутая под углом, J-образная (трех конфигураций, в зависимости от радиуса изгиба). Длина проводника 50, 80, 150, 180, 200, 220, 260, 300 см.</t>
  </si>
  <si>
    <t>Система стент-графта: Бифуркационный компонент</t>
  </si>
  <si>
    <t>Система стент-графта Ankura™ (ТАА), для грудного отдела аорты — это стерильное не рассасывающееся трубчатое изделие, имплантируемое для восстановления нисходящей части грудной аорты (включа лечение аневризмы грудной аорты (TAA), поперечных разрезов/расслоений, возникших в результате травмы, фистул, пенетрирующих язв). Обычно сделано из металлического сплава [, например, никель-титанового сплава (нитинола)], который формирует внешнюю сетчатую структуру с внутренней трубкой из синтетического полимера (эндоваскулярный графт). Обычно разработано в виде одиночной и/или модульной конструкции. Предназначено для чрез кожного введения.
Возможность проведения метода фенестрации грудного стент-графта во время операции, который является инновационной техникой, применяемой в лечении аневризм и расслоений дуги и нисходящего отделов аорты. Исходно целью методики являлось сохранение кровоснабжения по левой подключичной и левой общей сонной артериям после имплантации покрытого стента в аорту, позволяя таким образом избегать необходимости выполнения открытого шунтирующего вмешательства, что особенно оправдано у пациентов высокого хирургического риска. Данный метод позволяет выполнить фенестрации всех ветвей дуги аорты в теле грудного стент-графта, имплантированного в патологический участок аорты.
Параметры системы стент-графта :
•МРТ совместимость
•Конический компонент. Дистальный диаметр меньше проксимального - необходимо для лечения конического типа аорты
•Легко визуализируемые под рентгеноскопом рентгеноконтрастные маркеры в проксимальной и дистальной части - необходимо для обеспечения четкой визуализации и контроля во время имплантации
•Высвобождение протеза может осуществляться путем вращения или стягивания винтовой рукоятки – для обеспечения контроля имплантации, снижения риска сдергивания стент-графта во время имплантации, предотвращения миграции стент-графта
•Система развертывания с гидрофильным покрытием - для более простого проведения системы доставки через сосуды доступа
•Непокрытое звено стента в проксимальной части для фиксации выше левой подключичной артерии - Параметр позволяет установить стент-графт без риска его смещения, частичного или полного складывания стент-графта во время и после его раскрытия
•Материал стента – нитинол
•Материал покрытия – Двухслойная мембрана E-PTFE - предотвращает развития подтеканий (эндоликов) в полость аневризмы; растянутый политетрафторэтилен, расположенный в 2 слоя перекрестно, препятствует расползанию материала стент-графта
•Отсутствие вспомогательных фиксирующих приспособлений (крючков, зубцов и т.д.) для фиксации стента, для снижения рисков отслойки внутреннего слоя аорты
•Направление раскрытия от проксимального (аортального) конца доставляющего катетера к дистальному, проксимальное непокрытое звено высвобождается в последнюю очередь, для точного позиционирования стент-графта и предотвращения рисков перекрытия сосудов, питающих органы
•Размеры Прямой:
Проксимальный диаметр (D1) (мм): 20,22,24,26,28,30,32,34,36,38,40,42,44,46.
Дистальный диаметр (D2) (мм): 20,22,24,26,28,30,32,34,36,38,40,42,44,46.
Общая длина закрытой части (L1) (мм): 40,60,80,100,120,140,160,180,200.
•Размеры Суженной в дистальной части:
Проксимальный диаметр (D1) (мм): 24,26,28,30,32,34,36,38,40,42,44,46.
Дистальный диаметр (D2) (мм): 20,22,24,26,28,30,32,34,36,38.
Общая длина закрытой части (L1) (мм): 120,140,160,180,200.
•Диаметр системы доставки - ≥ 21  и ≤ 24 Fr</t>
  </si>
  <si>
    <t>Система стент-графта: Контралатеральный компонент</t>
  </si>
  <si>
    <t xml:space="preserve"> Контрлатеральный компонент (Cuff) для системы стент-графта , абдоминального (брюшного) отдела аорты (AAA)
Контрлатеральный компонент:
Легко визуализируемые под рентгеноскопом рентгеноконтрастные маркеры в проксимальной части.
Легко визуализируемые под рентгеноскопом рентгеноконтрастные маркеры в дистальной части.
Материал стента – нитинол.
Материал покрытия – Двухслойная мембрана E-PTFE - предотвращает развития подтеканий (эндоликов) в полость аневризмы; растянутый политетрафторэтилен, расположенный в 2 слоя перекрестно, препятствует расползанию материала стент-графта.
Характеристики:
Проксимальный диаметр (D1) (мм): 12,14,16.
Дистальный диаметр (D2) (мм): 10,12,14,16,18,20,22.
Общая длина закрытой части (L1) (мм): 40,60,80,100,120.
Диаметр системы доставки - 18 Fr.
</t>
  </si>
  <si>
    <t>Система стент-графта: Подвздошный компонент</t>
  </si>
  <si>
    <t>Параметры Системы стент-графта: 
А) Основной бифуркационный модуль:
•Легко визуализируемые под рентгеноскопом рентгеноконтрастные маркеры в проксимальной части - необходимо для обеспечения четкой визуализации и контроля во время имплантации
•Легко визуализируемые под рентгеноскопом рентгеноконтрастные маркеры в длинной ножке бифуркации в проксимальной части и дистальном конце
•Легко визуализируемые под рентгеноскопом рентгеноконтрастные маркеры в короткой ножке бифуркации в проксимальной части и дистальном конце
•Высвобождение протеза может осуществляться путем вращения или стягивания винтовой рукоятки, проксимальное непокрытое звено с опорными зубцами высвобождается в последнюю очередь – для обеспечения контроля имплантации, снижения риска сдергивания стент-графта во время имплантации, предотвращения миграции стент-графта
•Система развертывания: гидрофильное покрытие и захваченный наконечник – механизм выпуска, который должен выпустить устройство после позиционирования - для более простого проведения системы доставки через сосуды доступа
•Бифуркационный эндопротез для рентгеноэндоваскулярной реконструкции аневризм брюшной аорты с открытой короной в проксимальной части для фиксации выше почечных артерий - параметр позволяет установить стент-графт без риска его смещения, частичного или полного складывания стент-графта во время и после его раскрытия
•Материал стента – нитинол
•Материал покрытия – Двухслойная мембрана E-PTFE - предотвращает развития подтеканий (эндоликов) в полость аневризмы; растянутый политетрафторэтилен, расположенный в 2 слоя перекрестно, препятствует расползанию материала стент-графта
•Наличие вспомогательных фиксирующих приспособлений (крючков, зубцов и т.д.) для фиксации стента - опорные зубцы для супраренальной фиксации стент-графта
•Направление раскрытия от проксимального (аортального) конца доставляющего катетера к дистальному - параметр необходим для точного позиционирования стент-графта и предотвращения рисков перекрытия сосудов, питающих органы 
•Характкристики :
Проксимальный диаметр (D0) (мм): 20,22,24,26,28,30,32,34.
Диаметр для односторонней/противоположной конечности (D1) (мм): 10,12.
Длина закрытой части изделия в организме (включая длину односторонней конечности), (L1) (мм): 120,140.
Длина закрытой части изделия в организме (L2) (мм): 50.
Длина противоположной конечности (L3) (мм): 30.
•Диаметр системы доставки - ≥ 21 и ≤ 23 Fr</t>
  </si>
  <si>
    <t xml:space="preserve">двухпросветный балонный катетер </t>
  </si>
  <si>
    <t xml:space="preserve">24. Двухпросветный баллонный дилатационный катетер для чрескожной транслюминальной ангиопластики Mozec™ PTA - 0.035” OTW
с рабочей длиной 800 мм и 1350 мм, диаметр баллона (мм) - 3.00, 4.00, 5.00, 6.00, 7.00, 8.00, 9.00, 10.00; длина баллона (мм) -20, 30, 40, 50, 60, 70, 80, 120.
Mozec™ PTA 0.035” OTW — это РТА катетер, который работает на принципе воздействия гидравлического давления, которое осуществляется с помощью расширяющегося баллона, закрепленного на дистальный конец. Баллонный дилатационный катетер MozecTM PTA - 0.035” OTW вводится с помощью Проволочного направителя 0.035” PTA. Баллон проводится по артерии и располагается на месте повреждения. Расширение баллона с использованием соответствующего метода расширения гарантирует модификацию бляшки, что приводит к восстановлению тока крови.
Система доставки – RapidExchage (RX); Материал баллона – нейлон – Noncompliant; Длина баллонного катетера (мм):20, 30, 40, 50, 60, 70, 80; диаметр баллонного катетера (мм): 3.00; 4.00; 5.00; 6.00; 7.00; 8.00; Рабочая длина - 80±2 / 135±2; Минимальная совместимость оболочки – 5F – 7Fв зависимости от диаметра и длины баллона. Наличие 2 маркеров – Платина/Иридий; Длина кончика катетера – 5.0±1 мм; Диаметр шафта – 5F (1.72 мм / 0.068´´); Номинальное давление – 6 / 7 АТМ в зависимости от диаметра и длины баллонного катетера; Давление разрыва – 11 / 14 АТМ в зависимости от длины и диаметра баллонного катетера 
</t>
  </si>
  <si>
    <t>Устройство для удаления и репозиционирования вена-кава фильтра</t>
  </si>
  <si>
    <t>Комплект для удаления и / или переустановки вена-кава фильтра югулярным доступом: с прямыми, изогнутыми щипцами или с регулируемым углом зоны сгиба. Комплектность: Катетер-интродьюсер 9FR ID (внутренний диаметр)- полиэтилен HD. Расширитель 9F - полиэтилен HD. Катетер 7F - полиэтилен HD. Устройство с щипцами. Пункционная игла - нержавеющая сталь 304. J-образный проводник - нержавеющая сталь 304 с тефлоновым покрытием. Диаметр проволоки лапок (мм) – 0,4; материал - нержавеющая сталь 316 LVM*; Диаметр щипцов (мм) – 12-15; Длина щипцов (мм) – 24; Угол раскрытия (°) для регулируемого устройства- 140-145.</t>
  </si>
  <si>
    <t xml:space="preserve">Проводник с датчиком давления Verrata
• Проводник с датчиком давления предназначен для измерения фракционного резерва кровотока коронарного и периферического сосудистого русла в двух режимах: 
1) при введении медикаментов, вызывающих максимальную гиперимию (FFR); 
2) безмедикаментозного режима (iFR),  а также поддержки проводимых по нему баллонных катетеров и иных инструментов.
• Состоит из 
1) проксимальной части с тефлоновым покрытием, поворотным устройством и коннектором с модульным разъемом для подключения к считывающему устройству; 
2) тела проводника диаметром не более 0,014” на всем протяжении; 
3) дистального гибкого участка длиной не менее 30см. Наличие гидрофильного покрытия на расстоянии не менее 27 см. от датчика давления.
• Наличие гибкого рентгенконтрастного кончика длиной не более 3см., прямой или J-образной формы, за которым расположен пъезоэлектрический датчик давления. Кончик имеет плоский несущий компонент, позволяющий придавать ему желаемую форму.
• Коннектор с 5 площадками контакта для проводника, разъемом формата RJ45 на гибком проводе для подключения к модуля пациента.
• Рабочая длина проводника 185 или 300см. 
• Не более 1 шт. в упаковке. Стерильно. Для одноразового применения.
• Совместим с системами ComboMap, SmartMap, S5, S5i, S5X, S5iX, Core, CoreMobile производства Volcano Corporation, США.
</t>
  </si>
  <si>
    <t xml:space="preserve">шт </t>
  </si>
  <si>
    <t xml:space="preserve">Катетер для внутрисосудистых ультразвуковых исследований EagleEyePlatinum
• Катетер для ультразвуковых исследований коронарного и периферического сосудистого русла, цифровой, системы Volcano. 
• Состоит из:  1) проксимальной части с разъемом для подключения к интерфейсу пациента, 2) тела диаметром не более 2,9F в проксимальной части и не более 3,3F в дистальной и 3) кончика, несущим ультразвуковой датчик.
• Рабочая длина катетера – не менее 150 см. Совместим с проводниковыми катетерами диаметром не менее 5F (1,67мм) и интервенционными проводниками диаметром не более 0,014” (0,36мм). На расстоянии не более 100 см. от дистального конца расположены 2 маркера для корректного позиционирования катетера при лучевом и бедренном доступах. Длина OTW участка – не менее 24 см. от дистального конца, наличие гидрофильного покрытия на всем протяжении OTW участка. Атравматичный дистальный конец катетера имеет внешний диаметр не более 0,48 мм. и содержит 3 рентгенконтрастных маркера, расположенных на расстоянии 10мм друг от друга, необходимые для определения длины поражения сосудистого русла и точного позиционирования дистального конца катетера.
• Длина ультразвукового датчика не более 5мм, расположенный на расстоянии не более 10 мм от дистального конца катетера, внешний диаметр катетера в месте расположения датчика не более 3,5F (1,17 мм).
• Возможность работы катетера в трех режимах: 1) двухмерной эхографии, 2) одновременного измерения динамики кровотока и эхографии, 3) виртуальной гистологии. Возможность реализации всех трех режимов с обзором сосудистого русла на 360⁰ без вращения катетера вокруг своей оси.
• Глубина обзора – не более 20 мм.
• Пиковые значения акустической мощности: в режиме двухмерной эхографии – не более 2,93х10-3 мВт/см2, в режиме одновременного измерения кровотока и эхографии – не более 7,98х10-2 мВт/см2. Длительность ультразвукового импульса не более 161х10-3 мкс вне зависимости от режима работы катетера. Частота повторения ультразвукового импульса не более 75,4 кГц, частота самого импульса не более 20МГц, усредненная частота – 18,6МГц. Тепловой коэффициент, определяемый как квадратичная мощность / 210 – не более 
</t>
  </si>
  <si>
    <t xml:space="preserve">Антимикробная хирургическая пленка размером 56*45 см. со встроенным в клеевой слой йодоформом для обеспечения асептики операционного поля. Обеспечивает непрерывную антимикробную активность в течение всего периода хирургического вмешательства и защищает область разреза от кожной миклрофлоры. Создает механический барьер для бактерий и жидкостей.   </t>
  </si>
  <si>
    <t>Воздушный шланг для манжет НИАД</t>
  </si>
  <si>
    <t xml:space="preserve">Воздушный шланг для манжет НИАД, монитора " NIHON KOHDEN ", взрослый, 3,5 метра ,2 трубный,многоразовый.  </t>
  </si>
  <si>
    <t xml:space="preserve">Планшет для определения групп крови П-50 </t>
  </si>
  <si>
    <t>Планшет для определения групп крови П-50. материал ударопрочный полистрол, конфигурация-10 строк по  5 лунок (50 лунок)</t>
  </si>
  <si>
    <t>Набор для дренирования плевральной полости</t>
  </si>
  <si>
    <t>Тонкостенная пункционная игла с укороченным срезом 3,35 × 78 мм, катетер из полиуретана Цертон, ø 2,7 мм, длина 450 мм: рентгеноконтрастный, защитная заглушка, защитный чехол для катетераДвойной возвратный клапан с коннектором. Пакет для сбора жидкости 2,0 л. Шприц Омнификс 60 мл, Люэр лок. Трехходовой кран Дискофикс, белый, с удлинительной линией 10 см</t>
  </si>
  <si>
    <t>Стаканчик выпариватель на ингалятор "ОМРОН"</t>
  </si>
  <si>
    <t>Стаканчик выпариватель на ингалятор"ОМРОН"</t>
  </si>
  <si>
    <t xml:space="preserve">Тест-полоски к аппарату Contоur Plus 50 шт. </t>
  </si>
  <si>
    <t xml:space="preserve">Тест - полоски Contоur Plus 50 шт. </t>
  </si>
  <si>
    <t>Radifocus Guide Wire M Проводник диагностический</t>
  </si>
  <si>
    <t>Проводники диагностические.  Материал проводника: высокоэластичный сплав на основе нитинола, покрытый полиуретаном.  Наличие выбора диаметров: 0,018”; 0,025”; 0,032”; 0,035”; 0,038”.  Наличие выбора длин проводника: 260, 320 см.  Наличие возможности выбора формы проводников: прямой; прямой жесткий; изогнутый; изгиб 45º; изгиб 45º жесткий.  Длина гибкой дистальной части: 10; 30; 50; 80 мм. Наличие гидрофильного устойчивого покрытия по всей длине проводника.</t>
  </si>
  <si>
    <t>Y-коннектор гемостатический  - Y-коннектор - Корпус Y-коннектора изготовлен из поликарбоната, обладает 4 основными частями, изготовленными из поликарбоната - вращательное устройство, корпус, верхнее покрытие. Внутри гемостатического клапана имеется спираль 9 Fr для для полной и частичной активации и деактивации . Изготовлен из медицинского силикона Med4930. Общая ширина устройства - 1.46" или 37мм и 3.39" или 86мм в длину. Устройство должно обладать вторичным просветом с канюлей Люэра, сформированной на основном просвете в дистальной части. Сварка швов между внутренними частями выполняется с помощью ультразвуковой машины. Устройство оснащено кнопкой дезактивации, которая закрывает клапан в основном просвете полностью одним нажатием по типу "клик". На проксимальном конце покрытия расположены зажимные полосы по всему радиусу покрытия, чтобы гарантировать надежный захват</t>
  </si>
  <si>
    <t>"• Плетеный стент изготовленный дистальная часть из нитинола, проксимальная стали
• Кончик стента по 0,5 мм обеспечивающие лучшую фиксакцию стента
 • 4 дистальных и 4 проксимальных маркера, а также 2 тканные пряди титана для лучшей визуализации стента, при рентгенскопии видим каждая из 16 проволок заполненный стентом
 • Совместим с микрокатетерами диаметром 0,017”
 • Доступен в размерах: диаметр 2,5; 3.0; 3,5; 4.0; мм, длина 12, 13, 17, 18, 21, 22, 24, 27, 28, 31, 32, 34 мм.
• Устройство LVIS EVO можно репозициониировать, если все три маркера все еще находятся внутри микрокатетера</t>
  </si>
  <si>
    <t>Самораскрывающийся нитиноловый матричный стент с электролитическим способом отделения. Предназначен для проведения ремоделирования аневризм с широкой шейкой, ангиопластики сосудов со склеротическими отложениями, при технике ассистенции эндоваскулярной эмболизации спиралями, в целях поддержки массы спиралей и сохранению просвета родительской артерии. Стент должен иметь нефиксированный диаметр для лучшей адаптации к анатомии сосудов пациента. Стент должен иметь возможность репозиционирования с полным обратным удалением в доставляющий микрокатетер даже после полного раскрытия, иметь 3 (для ø3-4 мм) или 4 (для ø5-6 мм) рентгенконтрастных маркеров. Диаметр стента от 3, 4, 5, 6 мм, длина от 15 мм до 40 мм. Размер по заявке конечного получателя.</t>
  </si>
  <si>
    <t>"• Баллоны:
 - податливые
 - экстраподатливые – для бифуркации сосудов
 Вал баллона: наружный диаметр проксимальной части – 2,8F, дистальной части – 2,1F
 • Вал с двумя просветами (коаксиальная система) – один для раздувания и сдувания баллона, второй совместим с DMSO, клеем и спиралями
 • Баллон с изменяемой формой
 • Доступные размеры:4мм/10мм; 4мм/15мм; 4 мм/20мм; 4 мм/11мм, дистальный кончик – 5 мм</t>
  </si>
  <si>
    <t>Катетер периферические баллонные для 0.014 проводника Aviator Plus</t>
  </si>
  <si>
    <t xml:space="preserve">Катетер дилятационный периферический.
Материал катетера – «Дюралин» (нейлон вестамид), шафт – нейлон. Маркеры длины баллона – 2 утопленных рентгенконтрастных маркеров (длина 1,0 мм) из платины и иридия. Рентгенконтрастный кончик (2 из 5,5 мм).
«Монорельсовый» дилятационный катетер (коаксиальная часть – 25 см от дистального кончика), совместимый с проводником 0.014", интродьюсером 4 F, проводниковым катетером 6 F (7 F для размера Ø 7 мм * 4 см). Рабочая длина системы доставки 142 см. Диаметр шафта 3,3 F, есть 2 маркера «выхода» на расстоянии 90 и 100 см от дистального кончика для сокращения времени облучения. Баллон высокого давления: номинальное 10 атм., максимальное давление разрыва 14 атм(А). (до Ø 7,0 мм) и 12 атм. (Ø 7,0 мм). Таблица соответствия в упаковке. Размеры: длина 15, 20, 30 и 40 мм, Ø 4,0, 4,5, 5,0, 5,5, 6,0 и 7,0 мм. Размеры по заявке Заказчика
</t>
  </si>
  <si>
    <t>• Усиленный катетер, состоящий из 7 сегментов_x000D_
 • Атравматично отполированная дистальная часть катетера_x000D_
 • 2 платиновых маркера, позволяющих производить отсоединение спиралей в нужной части_x000D_
 • Внешний диаметр 2,4F, внутренний 1,7F, внутренний диаметр 0,017”; диаметр 2,5/2,0F - внутренний диаметр 0,021”; диаметр 3,1/2,6 F - внутренний диаметр 0,027”;_x000D_
 • Общая длина 150 см_x000D_
 • Доступен в двух видах: «обычный» и «экстра поддержка»</t>
  </si>
  <si>
    <t xml:space="preserve">Микрокатетер, движимый по проводнику. Проксимальный конец катетера имеет стандартный люеровский адаптер. Катетер имеет полужесткий проксимальный сегмент и 12 переходов жесткости по всей длине для облегчения управления. Имеет одинарные или двойные маркеры. Катетер имеет несколько слоев: тефлоновый стержень, нитиноловый каркас, покрытие Pebax, нейлоновая оболочка. Предназначен для доставки спиралей, рентгенконтрастных веществ и других терапевтических агентов. Полностью совместим с ДМСО. Длина рабочей части – 150 см. Крутящий момент 1:1. Внутренний диаметр на всем протяжении не более 0.017". Внешние диаметры проксимального/дистального концов в вариациях 2.1F/1.7F и 2.4F/1.9F. Совместим с проводником 0.014" и интродьюсером 5F. Давление разрыва - 600 psi. Кончик катетера прямой, 90° с длиной кончика 5.0 мм, </t>
  </si>
  <si>
    <t>Микрокатетер движимый по проводнику. Проксимальный конец катетера имеет стандартный люеровский адаптер. Катетер имеет полужесткий проксимальный сегмент и 12 переходов жесткости по всей длине для облегчения управления. Имеет одинарные или двойные маркеры, состоит из нескольких слоев: тефлоновый стержень, нитиноловый каркас, покрытие Pebax, нейлоновая оболочка. Предназначен для доставки спиралей, рентгенконтрастных веществ и других терапевтических агентов. Полностью совместим с ДМСО. Длина рабочей части 145 см, 153 см. Крутящий момент 1:1. Внутренний диаметр проксимального конца и дистального конца катетера 0.015", 0.017", 0.021", 0.027", совместимые с проводниками не более 0.012", 0.014", 0.018", 0.021" соответственно и интродьюсером 5F. Давление разрыва - 600 psi. Размеры по заказу конечного получателя.</t>
  </si>
  <si>
    <t>Микрокатетер движимый по потоку с отверстием на дистальном конце. Имеет полужесткий проксимальный сегмент и очень гибкий дистальный кончик. Катетер армирован нитиноловой проволокой. Имеет рентгенконтрастные маркеры и люеровский адаптер на кончике. Предназначен для доставки жидкой эмболической системы и других агентов и эмболизирующих веществ. Рабочая длина 165 см. Длина отделяемого кончика 1.5, 3.0, 5.0 см. Внутренний диаметр 0.013". Диаметр в зоне отделения 1.9 F. Отделение кончика механическое, зона отделения полностью совместима с ДМСО. Давление разрыва катетера 430 psi</t>
  </si>
  <si>
    <t>• Гибридная технология
 • Диаметр 0,012” у дистальной и 0,014” у проксимальной части
 • Внутренняя часть из стали, в дистальной части из нитинола
 • Микрокатетер общей длиной 200 см, нитиноловой частью 60 см, формируемая часть микропроводника длиной 1,4 см, протяженность гидрофильного покрытия – 40 см</t>
  </si>
  <si>
    <t xml:space="preserve">
1 шт. - Шприц индифлятора с давлением не более 30 атм по типу манометра с дополнительной линией от 15 до 32см (по заявке заказчика) с многоходовым краником высокого давления. Удобный непрозрачный поршень из поликарбоната, сам шприц от 20мл до 30 мл (по заявке заказчика) с ценой деления в 2 мл, циферблат под углом 45% в максимальной доступности для глаз, с ярким белым циферблатом и черным текстом для четкой визуализации. Манометр имеет три типа ручки (по заявке заказчика) Бочка образная, Т образная, и круглая, все виды имеют эргономичный захват и прорезы, для работы в мокрой среде, сокращает риск проскальзывания при высоких давлениях. Охват колбы шприца манометра так же имеет 2 типа рукояти для поддержки во время индифляции и дефляции, по сторонам и пистолетного типа (по заявке заказчика) так же 3 вида спусковых механизмом горизонтальный для спуска большим пальцем руки и рукояткой для мягкого спуска при помощи всей ладони; 
1 шт. - У- образный коннектор с гомеостатическим клапаном типа «клик» от 7,5 до 9 ФР (по заявке заказчика) так же имеет 2 силиконовые мембраны позволяющие сократить утерю крови во время процедуры по технологии пересечение;
1 шт. - Устройство вращения проводника. Устройство сделано из ABC пластика, корпус покрыт ромбовидными точками, чтобы обеспечить лучшее сцепление при работе в перчатках. Внутренняя металлическая часть является динамическим запирающим механизмом, который позволяет контролировать проводник и свободно манипулировать им. Диаметр проводника 0,014"-0,025";
1 шт. - Инструмент для ввода проводника (тупая игла). Инструмент сделан из нержавеющей стали длиной не менее 95 мм, имеет ступицу из медицинского поликарбоната, ID 0,022 ″ и OD G21;
1 шт. - Трехходовой краник высокого давления для контроля инъекций контрастной среды во время процедур ангиографии c максимальным давлением до 600 PSI (41.3 бар).
В единой упаковке плотной прозрачной сверху и бумажной снизу для лучшей визуализации целостности товара.
Остаток этиленоксида после стерилизации не больше 10ug/m. Метод стерилизации: Этиленоксидом
</t>
  </si>
  <si>
    <t>Система для эмболизации артериальных аневризм сосудов головного мозга, состоящая из отделяемой микроспирали, предустановленной на доставляющем проводнике. Материал микроспирали: платина (Pt). Механизм отделения микроспирали: электролитический. Время отделения микроспирали: не более 3-х секунд. Наличие трех степеней жесткости: Standard, Soft, Ultra. Наличие конфигураций: 360, Helical, 3D, Nano, XXL. Наличие спиралей диаметром от 1 до 24мм, длиной от 1 до 50см. Наличие ренгеноконтрастного маркера. Биполярный доставляющий проводник. Технология SR - устойчивость к растяжению. Наличие спиралей толщиной 0.010", 0.014</t>
  </si>
  <si>
    <t xml:space="preserve">Переносные мешки давления с манометром PIB </t>
  </si>
  <si>
    <t xml:space="preserve">Переносной мешок для инфузии под давлением. Состоит из мешка с трубкой, краником и грушей на конце (белого цвета). Изготовлен из нейлона. Без латекса. Не стерильный. Объем мешка 500 или 1000 мл. Клапан с кнопкой, обеспечивающий регуляцию давления в мешке и скорость тока жидкости. На кнопке клапана имеются деления и цветовая кодировка, которые показывает величину создаваемого давления. Две опции: 1) одно нажатие - стандартное давление; 2) два нажатия - для установки повышенного давления и быстрой инфузии. Имеется жесткая ручка зеленого цвета - для подвешивания к капельнице. </t>
  </si>
  <si>
    <t xml:space="preserve">Самоклеющееся крепление  датчика контроля  уровня на подкладе  для АиК MAQUET HL20 -100 шт </t>
  </si>
  <si>
    <t>Самоклеющееся крепление датчика контроля уровня для АиК 100 шт (1 уп)</t>
  </si>
  <si>
    <t>Самоклеющееся крепление  датчика контроля  уровня для АиК   STOCKERT</t>
  </si>
  <si>
    <t xml:space="preserve">Проводниковый катетер Guider XF </t>
  </si>
  <si>
    <t>Армированный перекрестно расположенными сдвоенными волокнами нержавеющей стали, направляющий катетер со сверхгибкой дистальной частью длиной не менее 7 см. Мягкий атравматичный кончик с рентгеноконтрастной меткой. Наличие изгибов: 40°, многоцелевой, прямой. Наличие катетеров с наружным диаметром: 5F, 6F, 7F, 8F. Диаметр внутренний для катетеров 5F- не менее 0,053", 6F- не менее 0,064", 7F- не менее 0,073", 8F- не менее 0,086". Наличие длина 90, 100 см.</t>
  </si>
  <si>
    <t>ИТОГО</t>
  </si>
  <si>
    <t>Проводник с датчиком давления, 185см., прямой кончик</t>
  </si>
  <si>
    <t>Катетер для внутрисосудистых ультразвуковых исследований</t>
  </si>
  <si>
    <t>Микрокатетер</t>
  </si>
  <si>
    <t>Микрокатетер для доставки спиралей</t>
  </si>
  <si>
    <t xml:space="preserve">Микрокатетер для доставки стентов </t>
  </si>
  <si>
    <t>Микрокатетер для доставки эмболизирующих агентов</t>
  </si>
  <si>
    <t xml:space="preserve">Микропроводник </t>
  </si>
  <si>
    <t>Набор индефлятора</t>
  </si>
  <si>
    <t xml:space="preserve">Отделяемые спирали Target 
</t>
  </si>
  <si>
    <t xml:space="preserve">Коронарный управляемый проводник  XT-A, XT-R  для субтотальных и диффузных окклюзии </t>
  </si>
  <si>
    <t>Коронарный  управляемый проводник для хронических окклюзии семейство</t>
  </si>
  <si>
    <t>Y-коннектор</t>
  </si>
  <si>
    <t xml:space="preserve">Интракраниальный стент </t>
  </si>
  <si>
    <t xml:space="preserve">Катетер баллонный оклюзионный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</si>
</sst>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1"/>
  <sheetViews>
    <sheetView tabSelected="1" view="pageBreakPreview" topLeftCell="A26" zoomScaleNormal="100" zoomScaleSheetLayoutView="100" workbookViewId="0">
      <selection activeCell="C28" sqref="C28"/>
    </sheetView>
  </sheetViews>
  <sheetFormatPr defaultRowHeight="12" x14ac:dyDescent="0.25"/>
  <cols>
    <col min="1" max="1" width="9.140625" style="1"/>
    <col min="2" max="2" width="21.28515625" style="7" customWidth="1"/>
    <col min="3" max="3" width="52" style="7" customWidth="1"/>
    <col min="4" max="4" width="8.5703125" style="1" customWidth="1"/>
    <col min="5" max="5" width="10" style="1" customWidth="1"/>
    <col min="6" max="6" width="16.140625" style="1" customWidth="1"/>
    <col min="7" max="7" width="14.28515625" style="1" customWidth="1"/>
    <col min="8" max="16384" width="9.140625" style="1"/>
  </cols>
  <sheetData>
    <row r="1" spans="1:7" ht="13.5" customHeight="1" x14ac:dyDescent="0.25">
      <c r="E1" s="22" t="s">
        <v>10</v>
      </c>
      <c r="F1" s="23"/>
      <c r="G1" s="23"/>
    </row>
    <row r="2" spans="1:7" ht="22.5" customHeight="1" x14ac:dyDescent="0.25">
      <c r="E2" s="23"/>
      <c r="F2" s="23"/>
      <c r="G2" s="23"/>
    </row>
    <row r="4" spans="1:7" ht="48" x14ac:dyDescent="0.25">
      <c r="A4" s="2" t="s">
        <v>6</v>
      </c>
      <c r="B4" s="8" t="s">
        <v>0</v>
      </c>
      <c r="C4" s="8" t="s">
        <v>1</v>
      </c>
      <c r="D4" s="3" t="s">
        <v>2</v>
      </c>
      <c r="E4" s="2" t="s">
        <v>3</v>
      </c>
      <c r="F4" s="4" t="s">
        <v>4</v>
      </c>
      <c r="G4" s="2" t="s">
        <v>5</v>
      </c>
    </row>
    <row r="5" spans="1:7" ht="409.5" x14ac:dyDescent="0.25">
      <c r="A5" s="6">
        <v>1</v>
      </c>
      <c r="B5" s="9" t="s">
        <v>75</v>
      </c>
      <c r="C5" s="10" t="s">
        <v>11</v>
      </c>
      <c r="D5" s="11" t="s">
        <v>7</v>
      </c>
      <c r="E5" s="12">
        <v>100</v>
      </c>
      <c r="F5" s="13">
        <v>42000</v>
      </c>
      <c r="G5" s="13">
        <v>4200000</v>
      </c>
    </row>
    <row r="6" spans="1:7" ht="409.5" x14ac:dyDescent="0.25">
      <c r="A6" s="6">
        <v>2</v>
      </c>
      <c r="B6" s="9" t="s">
        <v>76</v>
      </c>
      <c r="C6" s="10" t="s">
        <v>12</v>
      </c>
      <c r="D6" s="11" t="s">
        <v>7</v>
      </c>
      <c r="E6" s="12">
        <v>20</v>
      </c>
      <c r="F6" s="13">
        <v>70300</v>
      </c>
      <c r="G6" s="13">
        <v>1406000</v>
      </c>
    </row>
    <row r="7" spans="1:7" ht="409.5" x14ac:dyDescent="0.25">
      <c r="A7" s="6">
        <v>3</v>
      </c>
      <c r="B7" s="9" t="s">
        <v>13</v>
      </c>
      <c r="C7" s="10" t="s">
        <v>14</v>
      </c>
      <c r="D7" s="11" t="s">
        <v>7</v>
      </c>
      <c r="E7" s="12">
        <v>20</v>
      </c>
      <c r="F7" s="13">
        <v>117700</v>
      </c>
      <c r="G7" s="13">
        <v>2354000</v>
      </c>
    </row>
    <row r="8" spans="1:7" ht="285" x14ac:dyDescent="0.25">
      <c r="A8" s="6">
        <v>4</v>
      </c>
      <c r="B8" s="9" t="s">
        <v>15</v>
      </c>
      <c r="C8" s="10" t="s">
        <v>16</v>
      </c>
      <c r="D8" s="11" t="s">
        <v>7</v>
      </c>
      <c r="E8" s="12">
        <v>1</v>
      </c>
      <c r="F8" s="13">
        <v>510000</v>
      </c>
      <c r="G8" s="13">
        <v>510000</v>
      </c>
    </row>
    <row r="9" spans="1:7" ht="120" x14ac:dyDescent="0.25">
      <c r="A9" s="6">
        <v>5</v>
      </c>
      <c r="B9" s="9" t="s">
        <v>17</v>
      </c>
      <c r="C9" s="10" t="s">
        <v>18</v>
      </c>
      <c r="D9" s="11" t="s">
        <v>7</v>
      </c>
      <c r="E9" s="12">
        <v>200</v>
      </c>
      <c r="F9" s="13">
        <v>20700</v>
      </c>
      <c r="G9" s="13">
        <v>4140000</v>
      </c>
    </row>
    <row r="10" spans="1:7" ht="409.5" x14ac:dyDescent="0.25">
      <c r="A10" s="6">
        <v>6</v>
      </c>
      <c r="B10" s="9" t="s">
        <v>19</v>
      </c>
      <c r="C10" s="10" t="s">
        <v>20</v>
      </c>
      <c r="D10" s="11" t="s">
        <v>7</v>
      </c>
      <c r="E10" s="12">
        <v>3</v>
      </c>
      <c r="F10" s="13">
        <v>2150500</v>
      </c>
      <c r="G10" s="13">
        <v>6451500</v>
      </c>
    </row>
    <row r="11" spans="1:7" ht="315" x14ac:dyDescent="0.25">
      <c r="A11" s="6">
        <v>7</v>
      </c>
      <c r="B11" s="9" t="s">
        <v>21</v>
      </c>
      <c r="C11" s="10" t="s">
        <v>22</v>
      </c>
      <c r="D11" s="11" t="s">
        <v>7</v>
      </c>
      <c r="E11" s="12">
        <v>3</v>
      </c>
      <c r="F11" s="13">
        <v>1450500</v>
      </c>
      <c r="G11" s="13">
        <v>4351500</v>
      </c>
    </row>
    <row r="12" spans="1:7" ht="409.5" x14ac:dyDescent="0.25">
      <c r="A12" s="6">
        <v>8</v>
      </c>
      <c r="B12" s="9" t="s">
        <v>23</v>
      </c>
      <c r="C12" s="10" t="s">
        <v>24</v>
      </c>
      <c r="D12" s="11"/>
      <c r="E12" s="12">
        <v>2</v>
      </c>
      <c r="F12" s="13">
        <v>2150500</v>
      </c>
      <c r="G12" s="13">
        <v>4301000</v>
      </c>
    </row>
    <row r="13" spans="1:7" ht="409.5" x14ac:dyDescent="0.25">
      <c r="A13" s="6">
        <v>9</v>
      </c>
      <c r="B13" s="9" t="s">
        <v>25</v>
      </c>
      <c r="C13" s="10" t="s">
        <v>26</v>
      </c>
      <c r="D13" s="11" t="s">
        <v>7</v>
      </c>
      <c r="E13" s="12">
        <v>40</v>
      </c>
      <c r="F13" s="13">
        <v>42200</v>
      </c>
      <c r="G13" s="13">
        <v>1688000</v>
      </c>
    </row>
    <row r="14" spans="1:7" ht="195" x14ac:dyDescent="0.25">
      <c r="A14" s="6">
        <v>10</v>
      </c>
      <c r="B14" s="9" t="s">
        <v>27</v>
      </c>
      <c r="C14" s="10" t="s">
        <v>28</v>
      </c>
      <c r="D14" s="11" t="s">
        <v>7</v>
      </c>
      <c r="E14" s="12">
        <v>1</v>
      </c>
      <c r="F14" s="13">
        <v>290000</v>
      </c>
      <c r="G14" s="13">
        <v>290000</v>
      </c>
    </row>
    <row r="15" spans="1:7" ht="409.5" x14ac:dyDescent="0.25">
      <c r="A15" s="6">
        <v>11</v>
      </c>
      <c r="B15" s="9" t="s">
        <v>66</v>
      </c>
      <c r="C15" s="9" t="s">
        <v>29</v>
      </c>
      <c r="D15" s="11" t="s">
        <v>30</v>
      </c>
      <c r="E15" s="12">
        <v>10</v>
      </c>
      <c r="F15" s="13">
        <v>625520</v>
      </c>
      <c r="G15" s="13">
        <v>6255200</v>
      </c>
    </row>
    <row r="16" spans="1:7" ht="409.5" x14ac:dyDescent="0.25">
      <c r="A16" s="14">
        <v>12</v>
      </c>
      <c r="B16" s="9" t="s">
        <v>67</v>
      </c>
      <c r="C16" s="9" t="s">
        <v>31</v>
      </c>
      <c r="D16" s="11" t="s">
        <v>30</v>
      </c>
      <c r="E16" s="12">
        <v>10</v>
      </c>
      <c r="F16" s="13">
        <v>694400</v>
      </c>
      <c r="G16" s="13">
        <v>6944000</v>
      </c>
    </row>
    <row r="17" spans="1:7" ht="120" x14ac:dyDescent="0.25">
      <c r="A17" s="6">
        <v>13</v>
      </c>
      <c r="B17" s="9" t="s">
        <v>8</v>
      </c>
      <c r="C17" s="15" t="s">
        <v>32</v>
      </c>
      <c r="D17" s="11" t="s">
        <v>7</v>
      </c>
      <c r="E17" s="12">
        <v>920</v>
      </c>
      <c r="F17" s="13">
        <v>6930</v>
      </c>
      <c r="G17" s="13">
        <v>6375600</v>
      </c>
    </row>
    <row r="18" spans="1:7" ht="45" x14ac:dyDescent="0.25">
      <c r="A18" s="16">
        <v>14</v>
      </c>
      <c r="B18" s="9" t="s">
        <v>33</v>
      </c>
      <c r="C18" s="9" t="s">
        <v>34</v>
      </c>
      <c r="D18" s="11" t="s">
        <v>7</v>
      </c>
      <c r="E18" s="12">
        <v>15</v>
      </c>
      <c r="F18" s="13">
        <v>38583</v>
      </c>
      <c r="G18" s="13">
        <v>578745</v>
      </c>
    </row>
    <row r="19" spans="1:7" ht="45" x14ac:dyDescent="0.25">
      <c r="A19" s="16">
        <v>15</v>
      </c>
      <c r="B19" s="9" t="s">
        <v>35</v>
      </c>
      <c r="C19" s="9" t="s">
        <v>36</v>
      </c>
      <c r="D19" s="11" t="s">
        <v>7</v>
      </c>
      <c r="E19" s="12">
        <v>1200</v>
      </c>
      <c r="F19" s="13">
        <v>1700</v>
      </c>
      <c r="G19" s="13">
        <f>E19*F19</f>
        <v>2040000</v>
      </c>
    </row>
    <row r="20" spans="1:7" ht="120" x14ac:dyDescent="0.25">
      <c r="A20" s="16">
        <v>16</v>
      </c>
      <c r="B20" s="9" t="s">
        <v>37</v>
      </c>
      <c r="C20" s="15" t="s">
        <v>38</v>
      </c>
      <c r="D20" s="11" t="s">
        <v>7</v>
      </c>
      <c r="E20" s="12">
        <v>50</v>
      </c>
      <c r="F20" s="13">
        <v>3786</v>
      </c>
      <c r="G20" s="13">
        <f>E20*F20</f>
        <v>189300</v>
      </c>
    </row>
    <row r="21" spans="1:7" ht="45" x14ac:dyDescent="0.25">
      <c r="A21" s="16">
        <v>17</v>
      </c>
      <c r="B21" s="9" t="s">
        <v>39</v>
      </c>
      <c r="C21" s="15" t="s">
        <v>40</v>
      </c>
      <c r="D21" s="11" t="s">
        <v>7</v>
      </c>
      <c r="E21" s="12">
        <v>10</v>
      </c>
      <c r="F21" s="13">
        <v>605</v>
      </c>
      <c r="G21" s="13">
        <v>6050</v>
      </c>
    </row>
    <row r="22" spans="1:7" ht="45" x14ac:dyDescent="0.25">
      <c r="A22" s="16">
        <v>18</v>
      </c>
      <c r="B22" s="9" t="s">
        <v>41</v>
      </c>
      <c r="C22" s="9" t="s">
        <v>42</v>
      </c>
      <c r="D22" s="17" t="s">
        <v>9</v>
      </c>
      <c r="E22" s="12">
        <v>223</v>
      </c>
      <c r="F22" s="13">
        <v>6200</v>
      </c>
      <c r="G22" s="13">
        <v>1382600</v>
      </c>
    </row>
    <row r="23" spans="1:7" ht="150" x14ac:dyDescent="0.25">
      <c r="A23" s="16">
        <v>19</v>
      </c>
      <c r="B23" s="9" t="s">
        <v>43</v>
      </c>
      <c r="C23" s="9" t="s">
        <v>44</v>
      </c>
      <c r="D23" s="11" t="s">
        <v>7</v>
      </c>
      <c r="E23" s="12">
        <v>30</v>
      </c>
      <c r="F23" s="13">
        <v>23900</v>
      </c>
      <c r="G23" s="13">
        <v>717000</v>
      </c>
    </row>
    <row r="24" spans="1:7" ht="285" x14ac:dyDescent="0.25">
      <c r="A24" s="16">
        <v>20</v>
      </c>
      <c r="B24" s="9" t="s">
        <v>77</v>
      </c>
      <c r="C24" s="9" t="s">
        <v>45</v>
      </c>
      <c r="D24" s="11" t="s">
        <v>7</v>
      </c>
      <c r="E24" s="12">
        <v>250</v>
      </c>
      <c r="F24" s="13">
        <v>9800</v>
      </c>
      <c r="G24" s="13">
        <v>2450000</v>
      </c>
    </row>
    <row r="25" spans="1:7" ht="210" x14ac:dyDescent="0.25">
      <c r="A25" s="16">
        <v>21</v>
      </c>
      <c r="B25" s="9" t="s">
        <v>78</v>
      </c>
      <c r="C25" s="9" t="s">
        <v>46</v>
      </c>
      <c r="D25" s="11" t="s">
        <v>7</v>
      </c>
      <c r="E25" s="12">
        <v>2</v>
      </c>
      <c r="F25" s="13">
        <v>1436400</v>
      </c>
      <c r="G25" s="13">
        <v>2872800</v>
      </c>
    </row>
    <row r="26" spans="1:7" ht="240" x14ac:dyDescent="0.25">
      <c r="A26" s="16">
        <v>22</v>
      </c>
      <c r="B26" s="9" t="s">
        <v>78</v>
      </c>
      <c r="C26" s="9" t="s">
        <v>47</v>
      </c>
      <c r="D26" s="11" t="s">
        <v>7</v>
      </c>
      <c r="E26" s="12">
        <v>4</v>
      </c>
      <c r="F26" s="13">
        <v>1100000</v>
      </c>
      <c r="G26" s="13">
        <v>4400000</v>
      </c>
    </row>
    <row r="27" spans="1:7" ht="165" x14ac:dyDescent="0.25">
      <c r="A27" s="16">
        <v>23</v>
      </c>
      <c r="B27" s="9" t="s">
        <v>79</v>
      </c>
      <c r="C27" s="9" t="s">
        <v>48</v>
      </c>
      <c r="D27" s="12" t="s">
        <v>7</v>
      </c>
      <c r="E27" s="12">
        <v>1</v>
      </c>
      <c r="F27" s="13">
        <v>604800</v>
      </c>
      <c r="G27" s="13">
        <v>604800</v>
      </c>
    </row>
    <row r="28" spans="1:7" ht="300" x14ac:dyDescent="0.25">
      <c r="A28" s="16">
        <v>24</v>
      </c>
      <c r="B28" s="9" t="s">
        <v>49</v>
      </c>
      <c r="C28" s="9" t="s">
        <v>50</v>
      </c>
      <c r="D28" s="11" t="s">
        <v>7</v>
      </c>
      <c r="E28" s="12">
        <v>30</v>
      </c>
      <c r="F28" s="13">
        <v>110745</v>
      </c>
      <c r="G28" s="13">
        <v>3322350</v>
      </c>
    </row>
    <row r="29" spans="1:7" ht="180" x14ac:dyDescent="0.25">
      <c r="A29" s="16">
        <v>25</v>
      </c>
      <c r="B29" s="9" t="s">
        <v>68</v>
      </c>
      <c r="C29" s="9" t="s">
        <v>51</v>
      </c>
      <c r="D29" s="11" t="s">
        <v>7</v>
      </c>
      <c r="E29" s="12">
        <v>8</v>
      </c>
      <c r="F29" s="13">
        <v>294900</v>
      </c>
      <c r="G29" s="13">
        <v>2359200</v>
      </c>
    </row>
    <row r="30" spans="1:7" ht="270" x14ac:dyDescent="0.25">
      <c r="A30" s="16">
        <v>26</v>
      </c>
      <c r="B30" s="9" t="s">
        <v>69</v>
      </c>
      <c r="C30" s="9" t="s">
        <v>52</v>
      </c>
      <c r="D30" s="11" t="s">
        <v>7</v>
      </c>
      <c r="E30" s="12">
        <v>15</v>
      </c>
      <c r="F30" s="13">
        <v>265000</v>
      </c>
      <c r="G30" s="13">
        <v>3975000</v>
      </c>
    </row>
    <row r="31" spans="1:7" ht="285" x14ac:dyDescent="0.25">
      <c r="A31" s="16">
        <v>27</v>
      </c>
      <c r="B31" s="9" t="s">
        <v>70</v>
      </c>
      <c r="C31" s="9" t="s">
        <v>53</v>
      </c>
      <c r="D31" s="11" t="s">
        <v>7</v>
      </c>
      <c r="E31" s="12">
        <v>6</v>
      </c>
      <c r="F31" s="13">
        <v>260000</v>
      </c>
      <c r="G31" s="13">
        <v>1560000</v>
      </c>
    </row>
    <row r="32" spans="1:7" ht="195" x14ac:dyDescent="0.25">
      <c r="A32" s="16">
        <v>28</v>
      </c>
      <c r="B32" s="9" t="s">
        <v>71</v>
      </c>
      <c r="C32" s="9" t="s">
        <v>54</v>
      </c>
      <c r="D32" s="11" t="s">
        <v>7</v>
      </c>
      <c r="E32" s="12">
        <v>3</v>
      </c>
      <c r="F32" s="13">
        <v>460000</v>
      </c>
      <c r="G32" s="13">
        <v>1380000</v>
      </c>
    </row>
    <row r="33" spans="1:7" ht="135" x14ac:dyDescent="0.25">
      <c r="A33" s="16">
        <v>29</v>
      </c>
      <c r="B33" s="9" t="s">
        <v>72</v>
      </c>
      <c r="C33" s="9" t="s">
        <v>55</v>
      </c>
      <c r="D33" s="11" t="s">
        <v>7</v>
      </c>
      <c r="E33" s="12">
        <v>25</v>
      </c>
      <c r="F33" s="13">
        <v>173900</v>
      </c>
      <c r="G33" s="13">
        <v>4347500</v>
      </c>
    </row>
    <row r="34" spans="1:7" ht="409.5" x14ac:dyDescent="0.25">
      <c r="A34" s="16">
        <v>30</v>
      </c>
      <c r="B34" s="9" t="s">
        <v>73</v>
      </c>
      <c r="C34" s="9" t="s">
        <v>56</v>
      </c>
      <c r="D34" s="11" t="s">
        <v>7</v>
      </c>
      <c r="E34" s="12">
        <v>45</v>
      </c>
      <c r="F34" s="13">
        <v>25800</v>
      </c>
      <c r="G34" s="13">
        <v>1161000</v>
      </c>
    </row>
    <row r="35" spans="1:7" ht="210" x14ac:dyDescent="0.25">
      <c r="A35" s="16">
        <v>31</v>
      </c>
      <c r="B35" s="9" t="s">
        <v>74</v>
      </c>
      <c r="C35" s="9" t="s">
        <v>57</v>
      </c>
      <c r="D35" s="11" t="s">
        <v>7</v>
      </c>
      <c r="E35" s="12">
        <v>10</v>
      </c>
      <c r="F35" s="13">
        <v>374400</v>
      </c>
      <c r="G35" s="13">
        <v>3744000</v>
      </c>
    </row>
    <row r="36" spans="1:7" ht="195" x14ac:dyDescent="0.25">
      <c r="A36" s="16">
        <v>32</v>
      </c>
      <c r="B36" s="9" t="s">
        <v>58</v>
      </c>
      <c r="C36" s="9" t="s">
        <v>59</v>
      </c>
      <c r="D36" s="11" t="s">
        <v>7</v>
      </c>
      <c r="E36" s="12">
        <v>3</v>
      </c>
      <c r="F36" s="13">
        <v>25100</v>
      </c>
      <c r="G36" s="13">
        <v>75300</v>
      </c>
    </row>
    <row r="37" spans="1:7" ht="90" x14ac:dyDescent="0.25">
      <c r="A37" s="16">
        <v>33</v>
      </c>
      <c r="B37" s="9" t="s">
        <v>60</v>
      </c>
      <c r="C37" s="18" t="s">
        <v>60</v>
      </c>
      <c r="D37" s="11" t="s">
        <v>7</v>
      </c>
      <c r="E37" s="12">
        <v>200</v>
      </c>
      <c r="F37" s="13">
        <v>16470</v>
      </c>
      <c r="G37" s="13">
        <v>3294000</v>
      </c>
    </row>
    <row r="38" spans="1:7" ht="60" x14ac:dyDescent="0.25">
      <c r="A38" s="16">
        <v>34</v>
      </c>
      <c r="B38" s="9" t="s">
        <v>61</v>
      </c>
      <c r="C38" s="18" t="s">
        <v>62</v>
      </c>
      <c r="D38" s="11" t="s">
        <v>7</v>
      </c>
      <c r="E38" s="12">
        <v>100</v>
      </c>
      <c r="F38" s="13">
        <v>4500</v>
      </c>
      <c r="G38" s="13">
        <v>450000</v>
      </c>
    </row>
    <row r="39" spans="1:7" ht="150" x14ac:dyDescent="0.25">
      <c r="A39" s="16">
        <v>35</v>
      </c>
      <c r="B39" s="9" t="s">
        <v>63</v>
      </c>
      <c r="C39" s="9" t="s">
        <v>64</v>
      </c>
      <c r="D39" s="11" t="s">
        <v>7</v>
      </c>
      <c r="E39" s="12">
        <v>15</v>
      </c>
      <c r="F39" s="13">
        <v>81000</v>
      </c>
      <c r="G39" s="13">
        <v>1215000</v>
      </c>
    </row>
    <row r="40" spans="1:7" ht="14.25" x14ac:dyDescent="0.25">
      <c r="A40" s="19"/>
      <c r="B40" s="20" t="s">
        <v>65</v>
      </c>
      <c r="C40" s="20"/>
      <c r="D40" s="19"/>
      <c r="E40" s="19"/>
      <c r="F40" s="19"/>
      <c r="G40" s="21">
        <f>SUM(G5:G39)</f>
        <v>91391445</v>
      </c>
    </row>
    <row r="41" spans="1:7" x14ac:dyDescent="0.25">
      <c r="A41" s="5"/>
    </row>
  </sheetData>
  <mergeCells count="1">
    <mergeCell ref="E1:G2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2023-03-07T12:05:30Z</dcterms:modified>
</cp:coreProperties>
</file>