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EF30B020-4328-436B-A338-017B6EE85767}" xr6:coauthVersionLast="47" xr6:coauthVersionMax="47" xr10:uidLastSave="{00000000-0000-0000-0000-000000000000}"/>
  <bookViews>
    <workbookView xWindow="-120" yWindow="-120" windowWidth="29040" windowHeight="15720" xr2:uid="{00000000-000D-0000-FFFF-FFFF00000000}"/>
  </bookViews>
  <sheets>
    <sheet name="Лист1" sheetId="1" r:id="rId1"/>
  </sheets>
  <definedNames>
    <definedName name="_xlnm.Print_Area" localSheetId="0">Лист1!$A$1:$G$59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9" i="1" l="1"/>
</calcChain>
</file>

<file path=xl/sharedStrings.xml><?xml version="1.0" encoding="utf-8"?>
<sst xmlns="http://schemas.openxmlformats.org/spreadsheetml/2006/main" count="168" uniqueCount="115">
  <si>
    <t>Наименование</t>
  </si>
  <si>
    <t>Тех спецификация</t>
  </si>
  <si>
    <t xml:space="preserve">Единица
измерения
</t>
  </si>
  <si>
    <t>Кол-во</t>
  </si>
  <si>
    <t>Цена за единицу</t>
  </si>
  <si>
    <t>Сумма</t>
  </si>
  <si>
    <t>№ лота</t>
  </si>
  <si>
    <t>шт</t>
  </si>
  <si>
    <t>упк</t>
  </si>
  <si>
    <t>ИТОГО</t>
  </si>
  <si>
    <t xml:space="preserve">Приложение № 1 
к Обьявлению №37
</t>
  </si>
  <si>
    <t>Катетер периферический проводниковый</t>
  </si>
  <si>
    <t xml:space="preserve">Разработан для выполнения функций проводникового катетера и интродьюсера. Разработан для введения интервенционных и диагностических устройств в сосудистую систему человека, включая, но не ограничиваясь нижними конечностями, почечными артериями и сонными артериями. Cross Cut гемостатический клапан для всех размеров. Tuohy-Borst клапан только на 90 см. Доступные размеры: 5Fr, 6Fr,  7Fr, 8Fr. Длина катетера: 45 см., 65 см., 90 см. Наружный диаметр: 0.098” (2.49 мм.), 0.109” (2.77 мм.), 0.111” (2.82 мм.), 0.122” (3.10 мм.), 0.136” (3.45 мм). Внутренний диаметр: 0.076” (1.92 мм.), 0.087” (2.21 мм.), 0.101" (2.57 мм.), 0.115" (2.92 мм). Наружный слой: нейлон. Внутренний слой PTFE (тефлон) обеспечивает плавное прохождение устройств внутри катетера. Катетер усилен стальной оплеткой по всей длине, наличие золотого рентгенконтрасного маркера перед кончиком, наружное покрытие Нейлон, обязательное наличие  гидрофильного покрытия. Кончик атравматичный. Нержавеющая сталь катетера. Гидрофильное покрытие дистальной части катетера улучшает проходимость.
Шафт катетера усилен оплеткой по всей длине, что обеспечивает хорошую сопротивляемость перегибам. Мягкий атравматический кончик. </t>
  </si>
  <si>
    <t>Катетер проводниковый коронарный. Материал катетера – наружный слой – Nylon (нейлон), средняя часть – армированная двухслойная стальная оплетка, внутренний слой – PTFE покрытие (политетрафторэтилен), дистальный кончик рентгенконтрастный (длина 2,5 мм). Мультисегментный дизайн. Термоспла,0вка отдельных сегментов (мягкого кончика, формирующейся части, основного шафта), кончик мягкий, гибкий, атравматичный. «Гибридная технология» оплетки увеличивает внутренний просвет и обеспечивает поддержку во время манипуляции. Армирование стенки катетера стальной сеткой препятствует перегибанию устройства в местах анатомических изгибов. Постоянный внутренний просвет по всей длине. Внутренний просвет катетера: 6 F – 0 .070",5 F – 0 .056". (А) Размеры: длина 55, 90, 95, 100 см. Размеры по заявке Заказчика</t>
  </si>
  <si>
    <t>Катетер проводниковый периферический. Материал катетера – наружный слой – Nylon (нейлон), средняя часть – армированная двухслойная стальная оплетка, внутренний слой – PTFE покрытие (политетрафторэтилен), дистальный кончик рентгенконтрастный (длина 2,5 мм). Мультисегментный дизайн. Термосплавка отдельных сегментов (мягкого кончика, формирующейся части, основного шафта), кончик мягкий, гибкий, атравматичный. «Гибридная технология» оплетки увеличивает внутренний просвет и обеспечивает поддержку во время манипуляции. Армирование стенки катетера стальной сеткой препятствует перегибанию устройства в местах анатомических изгибов. Постоянный внутренний просвет по всей длине. Внутренний просвет катетера: 9 F – 0.098", 8 F – 0.088", 7 F – 0.078" (А)</t>
  </si>
  <si>
    <t xml:space="preserve">• Усиленный катетер, состоящий из 7 сегментов, для доставки интракраниальных стентов
 • Атравматично отполированная дистальная часть катетера
 • 2 платиновых маркера, позволяющих производить отсоединение спиралей в нужной части
 • Внешний диаметр 2,4F, внутренний 1,7F, внутренний диаметр 0,017”; диаметр 2,5/2,0F - внутренний диаметр 0,021”; диаметр 3,1/2,6 F - внутренний диаметр 0,027”;
 • Общая длина 150 см
</t>
  </si>
  <si>
    <t>Набор кабелей Solitaire</t>
  </si>
  <si>
    <t>Кабели для отделения интракраниальных стентов</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</si>
  <si>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t>
  </si>
  <si>
    <t>Система для отделения Solitaire</t>
  </si>
  <si>
    <r>
      <t xml:space="preserve">Система для отделения </t>
    </r>
    <r>
      <rPr>
        <sz val="12"/>
        <color theme="1"/>
        <rFont val="Times New Roman"/>
        <family val="1"/>
        <charset val="204"/>
      </rPr>
      <t xml:space="preserve">интракраниальных стентов. </t>
    </r>
  </si>
  <si>
    <t>"Система отделения микроспиралей. Контроллер стерильный и предназначен для одноразового использования . Совершает до 20 отделений. Источник питания – заряженные батареи без специальных условий хранения. Контроллер состоит из микросхемы – микропроцессора . Система должна проверять зарядку батареи и ее исправность. Простой мониторинг готовности контроллера. В случае неисправности - красная лампочка . Простое нажатие на кнопку отделения спирали завершает процесс не более чем за 3 секунды. Цикл отсоединения сопровождается звуковыми и визуальными сигналами.</t>
  </si>
  <si>
    <t>Непокрытая  спираль из платины и вольфрама, которая прикрепляется к проксимальной гипотрубке из нержавеющей стали и дистальному доставляющему толкателю с рентгеноконтрастным дистальным маркером. Спираль  совместима с доставляющий микрокатетером с минимальным внутренним диаметром (ВД) 0,0165 дюйма     Имеется 7 различных конфигураций спиралей:  Длина доставляющего толкателя спирали составляет 185 см.Доставляющий толкатель предназначен для использования с контроллером отделения. Отделение спирали  осуществляется с помощью внутреннего нагревательного элемента, который питается от контроллера отделения. Контроллер отделения L поставляется с предварительно установленными батареями и представляет собой стерильное ручное устройство, предназначенное для использования только для одного пациента. Длина спиралей от 1 мм до 24 мм, диаметр от 1 см до 65 см</t>
  </si>
  <si>
    <t>"Система для эмболизации аневризм сосудов головного мозга, состоящая из отделяемой спирали, предустановленной на системе доставки V-Trak
 • Отсоединение менее чем за 3 секунды
 • Электромеханическая система отсоединения V-Grip
 • Возможность изменения положения внутри аневризмы
 • Спирали диаметром: 0,10; 0,18”
 • Различные формы спиралей: Complex, Compass, Cosmos, Helical, HyperSoft, VFC.
 • Система доставки V-Trak с рентгенконтрастными маркерами
 • Различные размеры спиралей: размеры витков от 1 до 24 мм, длины от 1 до 68 см
 • MRT - совместима"</t>
  </si>
  <si>
    <t>Микроспираль для эмболизации внутричерепных аневризм. Спираль рентгеноконтрастная. Спираль должна иметь 5 типов мягкости. Мгновенное, механическое отделение с использованием отделяющей рукояти. Спираль должна состоять из 3-х компонентов: внешняя спираль – платина, первый внутренний корд – нитинол, второй внутренний корд – ультрафибер. Система доставки включает в себя гибкий управляемый композитный толкатель и интродьюсер. Два рентгеноконтрастных маркера на толкателе. Конструкция толкателя 1: 1. Технология переменной мягкости спирали для обеспечения атравматичности, создания устойчивой структуры и плотного заполнение полости аневризмы. Максимальная прочность при растяжении за счет использования сверхвысокомолекулярного материала. Совместимость с микрокатетерами с внутренним диаметром 0,0165 ″ и 0,017 ″. Спираль стерильная, одноразового использования. Размеры спирали: внешний диаметр спирали – 0,012 дюйма, длинна – от 1 см до 60 см, вторичный диаметр – от 1 мм до 18 мм.</t>
  </si>
  <si>
    <t xml:space="preserve">Саморасширяющийся интракраниальный стент. Рентгенвизуализация контура стента по всей длине, что обеспечивает лучший контроль наложения стенок и поведения при открытии стента во время процедуры. Технологии двойной полировки поверхности, для снижения тромбогенной активности и снижения продолжительности двойной антиагрегантной терапии. Наличие трех дистальных и трех проксимальных маркеров, а также дополнительного срединного маркера, облегчающего позиционирование в шейке аневризмы. Возможность повторного закрытия и установки стента даже при 95% раскрытии. Защитное покрытие оксида титана/оксинитрида для уменьшения адгезии тромбоцитов и скорейшей эндотелизации сосудов. Диапазон диаметров стента от 2,5мм до 4,5мм. Доступная длина от 10мм до 25мм. Совместимость всех размеров стента с микрокатетером 0,0165-0,017”. Возможность использования в сосудах размером от 1,5мм до 4,5 мм. </t>
  </si>
  <si>
    <t>Нитиноловый самораскрывающийся стент, предназначен для стентирования сонных артерий. Cтент представляет собой двухслойную плетеную обмотку закрыто-пористой конструкции. Конструкция системы доставки: быстрая замена, длина сегмента RX 30 см. Совместимость с проводником 0.014’’ (0.36 мм). Совместимость с интродьюсером 5.0 Fr (внутренний диаметр &gt; 0.074’’). Диаметр проксимального шафта: 3.4 Fr. Диаметр дистального шафта: 5.2 Fr. Размерный ряд: длина системы доставки 143 см, варианты доступных диаметров (мм): 5, 6, 7, 8, 9, 10; варианты доступных длин стента (мм): 22, 25, 33, 35, 37, 40, 43, 47. Возможность репозиционировать стент.</t>
  </si>
  <si>
    <t>" Самораскрывающийся каротидный стент с устойчивой защитой от тромбоэмболии, двухслойная сетчатая конструкция 
 • Совместим с микрокатетерами 0,014”
 • Диаметр стента от 5 мм до 10 мм
 • Профиль – 1,67 мм
 • Площадь открытой ячейки около 0.3 мм2
 • Рабочая длина – 16 - 40 мм
 • Длина стента (общая) – 22 - 47 мм
 • Возможна репозиция стента при раскрытии до 50% его полной длины</t>
  </si>
  <si>
    <t>Самораскрывающийся нитиноловый стент для сонных артерий. Толщина страты 240 μm. Стент полностью рентгеноконтрастный и не требует наличия маркеров, что существенно упрощает и ускоряет процедуру его позиционирования.  Защитная система снаружи каркаса стента в виде сетчатого рукав из нити полиэтилентерефталата (PET), толщиной 20 мкм. Обеспечивает непрерывную противоэмболическую защиту за счет размер пор 165 мкм. Стент должен иметь нулевое укорочение. Стент должен иметь открытую ячейку и одинаковую радиальную устойчивостью по всей длине. Наличие технологии поддержания оптимальной длины размещения независимо от диаметра сосуда, что устраняет необходимость в конической конструкции стента и упрощает работу в извилистой анатомии.  Системе доставки 6F c RX-портом на расстоянии 33 см. Совместимость с проводником 0.014", проксимальными или дистальными устройствами EPD. Диаметр от 6 до 10 мм, длина от 20 до 60 мм. Рабочая длина 135см.</t>
  </si>
  <si>
    <t>Коронарный стент с лекарственным покрытием, включающим лекарственное вещество на основе полимера (D, L-лактид-со-капролактон), время абсорбации которого синхронно с высвобождением лекарства (3-4 месяца), что приводит к снижению риска рестеноза и тромбоза, так же сиролимуса (активное вещество). Основные функциональные требования, технические характеристики: наличие диаметра стента 2,25 мм; 2,5 мм; 2,75 мм; 3,0 мм; 3,5 мм 4,0 мм. Наличие широкого диапазона длины стента 9, 12, 15, 18, 21, 24, 28, 33 и 38мм. Соответствует основным требованиям и стандартам ЕС (СЕ mark) для следующих категорий пациентов: с инфарктом миокарда с подъемом и без подъема сегмента ST, острым коронарным синдромом, сахарным диабетом, многососудистыми поражениями, бифуркационными поражениями, а также пациентов старше 65 лет, пациентов мужского и женского пола, пациентов с полной окклюзией поражения, протяженными участками поражения, поражениями малых коронарных сосудов, рестенозом (включая рестеноз внутри стента), поражениями устья сосудов, поражениями левой коронарной артерии, подходит как для бедренного, так и для радиального доступа. Материал стента на основе сплава кобальт хрома L605, с дизайном стента открытая ячейка, что позволяет улучшить доступ к боковым ветвям при бифуркационных поражениях. Доза лекарства 3,9 мкг/мм длины стента. Высвобождение лекарственного вещества в течении 3-4 месяцев. Возможность обоснованной отмены 2-й антитромбоцитарной  терапии через 1 месяц после имплантации стента, важно для пациентов нуждающимся в дополнительной последующей операции во избежание риска кровотечения. Покрытие лекарства только на аблюминальной части стента для быстрой эндотелизации и снижению риска тромбоза стента, что особенно критично для пациентов больных диабетом, градиентное покрытие для исключения деламинации полимера и отсутствия риска микроэмболизации сосудов (покрывает только неподвижные части конструкции стента). Толщина балки стента 80 µm. Обязательное наличие системы доставки с трехлепестковым низкокомплаентным баллоном  и номинальным давлением не ниже 9 АТМ для всех диаметров и длин. Материал баллона Нейлон 12, маркеры платина-иридиевые. Покрытие дистальной части системы доставки– гидрофильное. Усиленный сердечником из нержавеющей стали шафт для избежания излома в месте выхода проводника и лучшей передачи усилия. Специально разработанный для стента кончик системы доставки закругленной формы и повышенной износоустойчивости для прохождения кальцинированных поражений без заламывания. Кончик системы доставки красного цвета для лучшей визуализации во время введения проводника. Диаметр дистальной части - не более 2,7 Fr., проксимальной 1,9 Fr. Минимальная рабочая длина системы доставки 144 см. Входной профиль системы доставки не более 0,017” (0,43 мм). Возможность использования системы стента при стентировании через лучевую артерию с проводниковым катетером диаметром 5 Fr (1,42 мм/0,056”).</t>
  </si>
  <si>
    <t>Нитиноловый поток-перенаправляющий стент. Самораскрывающийся интракраниальный нитиноловый стент. Устройство должно иметь высокий охват стенок сосуда и способность изменять гемодинамические силы и векторы в сегменте, несущем аневризму. Количество нитиноловых нитей в зависимости от диаметра стента: 24, 36, 48. Диаметр стента от 3,5 до 6,0 мм. Возможность использования в сосудах диаметром от 2,5 мм до 6,0 мм. Длина стента от 15 мм до 50 мм. Совместим с микрокатетерами 0,027”. Наличие трех платиноиридиевых маркеров на дистальном и проксимальном концах стента для рентгеноскопической визуализации. Ячейки дистального конца должны быть закрытого типа. Дистальный и проксимальный концы должны расширяться. Наличие мини версии размером 2,5-3,0-3,5 мм, которые должны быть совместимы с проводником 0,021 и быть предназначены для сосудов диаметром 1,5-3,5 мм. Возможность репозиционирования стента в случае его раскрытия до 90%. Возможность 3D моделирования размеров. Наличие улучшенной коррозионной стойкости и низкой тромбогенности благодаря наличию специализированного покрытия поверхности.</t>
  </si>
  <si>
    <t xml:space="preserve">Аспирационное устройство для малоинвазивного эндоскопического удаления интрацеребральных кровоизлияний. Возможность введения через рабочий канал нейроэндоскопического троакара. Устройство обеспечивает минимально инвазивный атравматический доступ через бур размером 14 мм и шафтом 19F. Наличие кнопки включения и регулятора аспирации на рукоятке устройства. Наличие размеров канюли устройства для работы с различными нейроэндоскопами с рабочими каналами от 1.6 до 2.9 мм. Наличие внутреннего вращающегося вала с высоким крутящим моментом внутри канюли для обеспечения постоянной проходимости канюли во время аспирации. Наличие вакуумного коннектора синего цвета на проксимальном конце аспирационной трубки устройства для подключения к соответствующему порту на канистре для сбора. Устройство используется в сочетании с совместимым аспирационным насосом, обеспечивающим аспирацию с максимальной мощность вакуума не менее -29 inHga. </t>
  </si>
  <si>
    <t>Устройство для защиты от дистальной эмболии. Представляет собой конический фильтр установленный на системе доставки. Материал фильтра – нитинол, который обеспечивает отличную гемосовместимость. Плетеная конструкция фильтра и круглый дистальный кончик исключают риск травмы сосуда. Точный аксиальный контроль и устойчивость к перегибам обеспечивают проходимость в сложной извитой анатомии. Золотая петля позволяет точно идентифицировать статус открытия и положения фильтра в сосуде. Рентгеноконтастные маркеры на дистальном и проксимальном концах фильтра. Маркер на дистальном конце катетера доставки. Маркер на дистальном конце катетера для извлечения фильтра. Диаметр ячеек фильтра обеспечивает низкое эндоваскулярное давление и непрерывность кровотока. Устройство для извлечения одновременно закрывает фильтр со всех сторон, что минимизирует потерю эмболов, закрытие фильтра можно производить под любым углом. Совместимость с любым проводником 0,014”. Совместимость c направляющим катетером с минимальным внутренним диаметром 0,066’’. Профиль дистальной части в сложенном состоянии 3,2 Fr /4,2 Fr. Размеры: Ø корзины фильтра 3,4,5,6,7,8 мм.  Рабочая длина доставки катетера – 190 см и 320 см.</t>
  </si>
  <si>
    <t>Неразборный, стерильный электронный блок с панелью управления для обеспечения энергией процесса электролитического отделения микроспиралей. Возможность отделения до 60-ти спиралей. Возможность поставки дополнительных электродов для подачи напряжения на спираль. Наличие световых и звуковых индикаторов. Совместимость с микроспиралями GDC, Matrix, Target.</t>
  </si>
  <si>
    <t>Не содержат латекса. Материал корпуса прозрачный поликарбонат для облегчения идентификации пузырьков воздуха, различные цвета поршня шприца (голубой, желтый, красный, белый, ветло-зеленый, темно-зеленый) для облегчения идентификации.  Возможность печати надписей белого или черного цвета, любого содержания и на любом языке. Размеры шприца: 1, 3, 6, 10, 20, 30 и 60 мл. Типы коннекторов: фиксированный коннектор типа "папа" и slip-коннектор. Наличие шприцов с мечевидной рукояткой (NEW!!!) объемом 10 и 20мл. Наличие шприцов с матовой поверхностью.В упаковке  25 штук.</t>
  </si>
  <si>
    <t xml:space="preserve">Аспирационные и инъекционные фильтр-канюли для многодозных флаконов объемом 3 - 1000мл. 
Стандартный наконечник с клапаном, предупреждающий вытекание раствора после отсоединения шприца; с антибактериальным воздушным фильтром 0.45 мкм, с фильтром тонкой очистки 5 мкм, синий. 
Корпус: АБС/САН. Защитная крышка и защелка из полиэтилена. Фильтр: акриловый сополимер на нейлоновой основе. Не содержит латекс, ПВХ, ДЭГФ.  </t>
  </si>
  <si>
    <t>Датчик SpO2</t>
  </si>
  <si>
    <t>Датчик SpO2  на монитор пациента  производства компании «Shenzhen Mindray Bio-Medical Electronics Co. Ltd.».</t>
  </si>
  <si>
    <t xml:space="preserve">Абсорбент СО2 5 л  </t>
  </si>
  <si>
    <t>Абсорбент СО2          (гранулы для абсорбции СО2  в канистрах емкостью 5л)</t>
  </si>
  <si>
    <t>фл</t>
  </si>
  <si>
    <t>Адаптер для  датчика капнометрии прямого потока  для мониторов пациента Nihon Kohden.о/р №50</t>
  </si>
  <si>
    <t>Копнограф –не стерилизуемый адаптер для носа одноразового использования, производитель Nihon Kohden Corporation (Япония)</t>
  </si>
  <si>
    <t>Аэрозоль силиконовый универсальный</t>
  </si>
  <si>
    <t>Универсальный силиконовый аэрозоль, применяемый для профилактики возможного сращения, образования налёта и корки в месте соприкосновения медицинских изделий из каучука, латекса, ПВХ со слизистой, а также смазки изделий для облегчения их введения.Бактерицидный</t>
  </si>
  <si>
    <t>Влагосборник Waterlock 2 №12  (6872130)</t>
  </si>
  <si>
    <t>Датчик для измерения концентрации  кислорода</t>
  </si>
  <si>
    <t>Датчик для измерения концентрации  кислорода в основном потоке.</t>
  </si>
  <si>
    <t xml:space="preserve">Заглушка Ин-стоппер с эластичной мембраной. </t>
  </si>
  <si>
    <t>Заглушка Ин-стоппер с эластичной мембраной. Гигиеническая поверхность, закрытый коннектор Луэр Лок, объем заполнения 0,16. Без латекса. Без ДЭГФ.</t>
  </si>
  <si>
    <t>Закрытая аспирационная система 10 F</t>
  </si>
  <si>
    <t>Материалы: полиэтилен, полипропилен, АБС-пластик, поливинилхлорид, силикон, термоэластопласт, бутадиен-нитрильный каучук (не содержит латексный каучук), нержавеющая сталь.</t>
  </si>
  <si>
    <t xml:space="preserve">Закрытая аспирационная система 8 F </t>
  </si>
  <si>
    <t>Канюля назальная детская</t>
  </si>
  <si>
    <t xml:space="preserve">Канюля назальная детская; ОАРИТДКХО: Трубка дыхательного контура - канюля для длительной и кратковременной подачи кислорода. Канюля назальная для детей длиной 0,5м с удлинительным шлангом длиной не менее 1,8м, длина всей системы не менее 2,3м, с нескользящим седловидным фиксатором для оптимального позиционирования на губе пациента, зубцы канюли мягкие атравматичные  термопластичные изогнутые, 3,0/9,0 мм с базой 10,5мм, продольноармированный кислородный шланг - исключается запирание канала при перегибе и обеспечивается равномерность потока, с регулировкой и фиксацией положения канюли, соединение с источником - стандартное 6мм, эластомерное. Соединитель канюли с трубкой транспарентный. Материал: имплантационно-нетоксичный поливинилхлорид. Упаковка: индивидуальная, клинически чистая, 50 шт. Срок годности (срок гарантии): 5 лет от даты изготовления.  </t>
  </si>
  <si>
    <t>катетер артериальный по Сельдингеру 420 №22</t>
  </si>
  <si>
    <t>катетер артериальный по Сельдингеру 420 №24</t>
  </si>
  <si>
    <t>Контрольная линия для Scio  одноразовая  №10</t>
  </si>
  <si>
    <t>Контрольная линия для Scio  одноразовая  №10 (8290286</t>
  </si>
  <si>
    <t>Контур анестезиологический педиатрический</t>
  </si>
  <si>
    <t xml:space="preserve">Контур дыхательный для соединения аппаратов НДА и ИВЛ с пациентом. Контур дыхательный анестезиологический реверсивный  конфигурируемый Compact II для детей. Диаметр 15мм. Длина контура до 2,0 м в растянутом состоянии, угловой переходник к интубационной трубке с портом Луер Лок, коннекция 22М/15F, коннекция линий контура 22F. Сопротивение потку в растянутом состоянии не более 2,6 мбар, в сжатом состоянии - не более 2,1 мбар. Комплайнс контура не более  в растянутом состоянии не более 0,1 мл/мбар, в сжатом - не более 0,3 мл/мбар. Резервный дыхательный мешок 1,0±10% л. Дополнительный шланг конфигурируемый длина до 1,5 м.    Принадлежности: соединитель 22М-22М. Материал: полипропилен, полиэтилен, эластомер, не содержит латекса. Масса контура брутто не более 124 г, нетто не более 120г.Упаковка: индивидуальная, клинически чистая. В упаковочном ящике 35 шт. Срок годности (срок гарантии): 5 лет от даты изготовления. </t>
  </si>
  <si>
    <t>Контур анестезиологический педиатрический для ИВЛ аппарата Babylog с проводом нагрева, с банкой для увлажнителя одноразового применения</t>
  </si>
  <si>
    <t>Контур дыхательный неонатальный предназначен для обеспечения смесью медицинских газов путем подключения/соединения аппаратов всех типов Контур дыхательный неонатальный с обогревом (один провод) для соединения пациента с НДА и аппаратами ИВЛ, для использования с прямым и угловым датчиками потока. Контур дыхательный неонатальный, с активным увлажнением, для высокочастотной вентиляции и подачи оксида азота, внутренний диаметр шлангов 10мм, длинна 1,2м, шланги с цветовой индикацией вдоха/выдоха, шланги гладкоствольные (материал "Smootbore"), с автоматической камерой увлажнения - рабочий объём 350мл (эффективный объём 50-300мл), применима при давлении до 180см Н2О и потоке до 140л/мин, в прозрачном корпусе - камера с антипригарным покрытием днища, с двумя вход/выход соединительными коннекторами 22м, с градуировкой минимум/максимум, с поплавковым клапаном дозирования, с системой  устройств ламинирования потока, с поплавком  уровня, с продольноармированным шлангом подачи жидкости с иглой (с предохранительным колпачком). и портом выравнивания давления. с проводом обогрева в канале вдоха и встроенным в жестком соединителе (22F на камеру увлажнителя)  электроразъёмом,  портами 7,6мм (на соединителе, шланге вдоха, на Y-образном жестком угловом соединителе на пациента), Y-образный соединитель снабжён внутренней защитной заглушкой,  с разборным самогерметизирующимся влагосборником, клапан влагосборника шариковый пружинный внутренний, обеспечивающий герметизацию воздушного канала при любом положении влагосборника, с жёсткими соединителями 15М на аппарат, с дополнительным шлангом 0,2м  и комплектом принадлежностей для подачи закиси азота в составе: соединители 22М-22F и 10М-10F с портами 7,6мм с гермокрышкой, соединитель 10М-15М - 2шт., дополнительный гладкоствольный шланг 10мм с соединителем 10М-10М с портом 7,6мм с гермокрышкой и 10F длиной 0,4м, угловой порт Луер Лок под порт 7,6мм - 2 шт. Материал: полиэтилен, полипропилен, эластомер. Упаковка: индивидуальная, клинически чистая, 10 шт. Срок годности (срок гарантии): 5 лет от даты изготовления.</t>
  </si>
  <si>
    <t xml:space="preserve">Контур дыхательный детский для аппарата Oxylog 3000 </t>
  </si>
  <si>
    <t>Контур дыхательный детс. Oxylog 3000 1,9mКонтур дыхательный однолинейный для взрослых для мобильных вентиляторов. Гофрированный шланг  гофрированный диаметр не более 22мм, длина не менее 3,0 м. Линия мониторинга двойная на универсальном соединителе на аппарат. Трубки с цветовой маркировкой. На пациента угловой шарнирный соединитель с портом с «двойным колпачком Flip Top», с тест - защитным колпачком, с грибком фиксации на держателе контура. Автоконтролируемый клапан выдоха. В составе: соединитель 22М-22М. Материал: полипропилен, полиэтилен, эластомер, ПВХ, не содержит латекса.Упаковка: индивидуальная, клинически чистая, 10 шт.
Срок годности (срок гарантии): 5 лет от даты изготовления.</t>
  </si>
  <si>
    <t xml:space="preserve">Контур дыхательный детский для закиси азота.  </t>
  </si>
  <si>
    <t xml:space="preserve">Контур для NO терапии (медицинского применения закиси азота)  дает возможность подключать газ и соответствующий измерительный прибор к любой системе искусственной вентиляции легких </t>
  </si>
  <si>
    <t xml:space="preserve">Маска лицевая одноразовая анестезиологическая  размер №1  одноразовая  </t>
  </si>
  <si>
    <t>Маска  дыхательного контура анестезиологическая лицевая для проведения масочного наркоза и неинвазивной искусственной вентиляции лёгких, специальное наименование "Economi", в том числе с системами для ручного искусственного дыхания, с манжетой (ободом) с предварительным наддувом, с прозрачным корпусом, с коннектором соединительным 15М, с зелёным устройством фиксации -кольцом маскодержателя с четырьмя фиксаторами, детская малая размер 1. Материал: полипропилен, полиэтилен, не содержит латекса. Упаковка: индивидуальная, клинически чистая, 40 шт. Срок годности (срок гарантии): 5 лет от даты изготовления.</t>
  </si>
  <si>
    <t xml:space="preserve">Маска лицевая одноразовая анестезиологическая  размер №2  </t>
  </si>
  <si>
    <t>Анестезиологическая маска лицевая для проведения масочного наркоза и неинвазивной искусственной вентиляции лёгких, специальное наименование "Economi", в том числе с системами для ручного искусственного дыхания, с манжетой (ободом) с предварительным наддувом, с прозрачным корпусом, с коннектором соединительным 22М, с бесцветным устройством фиксации - кольцом маскодержателя с четырьмя фиксаторами, детская  размер 2. Материал: полипропилен, полиэтилен, не содержит латекса. Упаковка: индивидуальная, клинически чистая, 35 шт. Срок годности (срок гарантии): 5 лет от даты изготовления.</t>
  </si>
  <si>
    <t xml:space="preserve">Маска лицевая одноразовая анестезиологическая  размер №3  </t>
  </si>
  <si>
    <t>Анестезиологическая маска лицеваядля проведения масочного наркоза и неинвазивной искусственной вентиляции лёгких,  в том числе с системами для ручного искусственного дыхания, специальное наименование "Economi", с манжетой (ободом) с предварительным наддувом, с прозрачным корпусом, с коннектором соединительным 22М, с жёлтым устройством фиксации - кольцом маскодержателя с четырьмя фиксаторами, малая взрослая размер 3. Материал: полипропилен, полиэтилен, не содержит латекса. Упаковка: индивидуальная, клинически чистая,50 шт. Срок годности (срок гарантии): 5 лет от даты изготовления.</t>
  </si>
  <si>
    <t xml:space="preserve">Маска лицевая одноразовая анестезиологическая  размер №4  </t>
  </si>
  <si>
    <t xml:space="preserve">Маска для подачи газовых смесей при искусственной вентиляции легких различной модификации. Маска с воздушной подушкой с регулировочным винтом,  №4 детская, одноразового использования. </t>
  </si>
  <si>
    <t>Маска аэрозольная (с увлажнителем 6 мл) детская</t>
  </si>
  <si>
    <t>Мешок АМБУ ручной, многоразовый, для новорожденных V280 мл.</t>
  </si>
  <si>
    <t xml:space="preserve">Устройство для ручного искусственного  дыхания (реанимационный мешок) неонатальная (вес пациента 0 - 10 кг), Дыхательный мешок с монолитной ручкой для удержания и проведения вентиляции одной рукой, объём 280 мл, с дыхательным объёмом не менее 100мл (при сжатии одной рукой), с реверсивным клапаном, с резервным кислородным мешком и кислородным продольноармированным шлангом длиной не менее 3 м,  с эластичным стандартным соединительным коннектором и  резьбовым коннектором для подачи кислорода высокой концентрации (при темпе 20 дыхательных движений в минуту, для потока 5 л/мин-68%, 10 л/мин-92%, 15 л/мин-97%), подсоединяемый через штуцер, сопротивление на вдохе/выдохе &lt;3,0см Н2О/&lt;3,0см Н2О, мертвое пространство не более 18 мл, с угловым шарнирным коннектором со встроенным предохранительным клапаном  сброса давления (40 см Н2О) и  клапаном вдоха под маску/ интубационную трубку соединение 22M/15F, маска прозрачная лицевая манжета с предварительным наддувом и кольцом маскодержателя, размер 1.Материалы: полиэтилен, полипропилен, эластомер. Упаковка индивидуальная, клинически чистая, 5шт. в упаковке. Срок годности  не менее 5 лет от даты изготовления.      </t>
  </si>
  <si>
    <t>Мешок для ручной ИВЛ, Детский, одноразовый.</t>
  </si>
  <si>
    <t xml:space="preserve">Реанимационный дыхательный мешок (устройство для ручного искусственного  дыхания) для детей (вес 10-30 кг),Дыхательный мешок с монолитной ручкой для удержания и проведения вентиляции одной рукой, объём 550мл, с дыхательным объёмом 300мл (при сжатии одной рукой), с реверсивным клапаном, с резервным кислородным мешком и кислородным продольноармированным шлангом длиной 3 м,  с эластичным стандартным соединительным коннектором и коннектором резьбовым  Male Sure Lock, для подачи кислорода высокой концентрации (при темпе 20 bpm для потока 5 л/мин-60%, 10 л/мин-90%, 15 л/мин-95%), подсоединяемый через штуцер , сопротивление на вдохе/выдохе &lt;3,0см Н2О/&lt;3,0см Н2О, мертвое пространство 18 мл, с угловым шарнирным коннектором со встроенным предохранительным клапаном  сброса давления (40 см Н2О) и  клапаном вдоха под маску/ интубационную трубку 22M/15F, маска прозрачная лицевая с клапаном  наддува и кольцом маскодержателя, размер 3.Материалы: полиэтилен, полипропилен, эластомер. Упаковка индивидуальная, клинически чистая, 5шт. в упаковке. Срок годности  5 лет от даты изготовления.        
</t>
  </si>
  <si>
    <t xml:space="preserve">Монооксид азота 1000 ppm.NO+Balanc N2 (23л)  </t>
  </si>
  <si>
    <t>баллон</t>
  </si>
  <si>
    <t xml:space="preserve">Мочеприемник 500 мл  </t>
  </si>
  <si>
    <t>Мочеприемник 500 мл  2 х резервуарный</t>
  </si>
  <si>
    <t>расходники на мониторы пациента  производства компании «Shenzhen Mindray Bio-Medical Electronics Co. Ltd.».IBP accessory kit (Mindray, 
12 pin). Кабель АД</t>
  </si>
  <si>
    <t>стерильное кардиохирургическое одеяло</t>
  </si>
  <si>
    <t>Редуктор кислородный</t>
  </si>
  <si>
    <t>BIS сенсоры одноразовые для детей № 25  для мониторов производства  "Nihon Kohden" №25 Датчик для монитора глубины наркоза, BIS сенсоры (одноразовые наклейки)Электроды одноразовые  для датчика BISх  для мониторов производства  "Nihon Kohden" №25</t>
  </si>
  <si>
    <t xml:space="preserve">Система для внутривенных вливаний инфузий </t>
  </si>
  <si>
    <t>Система для в/в вливаний инфузий Compact plus Line для совместимых насосов (различных варианов исполнения) Infusomat plus Standart</t>
  </si>
  <si>
    <t>Катетер проводниковый  стерильный</t>
  </si>
  <si>
    <t>Катетер проводниковый  стерильный, диаметром 5F, 6F, и длиной 55, 90, 95, 98, 100, 125 см</t>
  </si>
  <si>
    <t xml:space="preserve">Самораскрывающаяся стент система для каротидных артерий </t>
  </si>
  <si>
    <t xml:space="preserve">Система отсоединения со звуковым и визуальным контролем </t>
  </si>
  <si>
    <t>Микрокатетеры интракраниальные длиной 105 стерильные, однократного применения</t>
  </si>
  <si>
    <t>Система спиралей для эмболизации аневризм  (40шт)</t>
  </si>
  <si>
    <t xml:space="preserve">Спирали платиновые с электромеханической системой отсоединения  </t>
  </si>
  <si>
    <t xml:space="preserve">Спираль эмболизационная </t>
  </si>
  <si>
    <t>Стент для лечения внутричерепных аневризм</t>
  </si>
  <si>
    <t>Стент для сонной артерии  (15шт)</t>
  </si>
  <si>
    <t xml:space="preserve">Стент каротидный </t>
  </si>
  <si>
    <t xml:space="preserve">Стент каротидный с противоэмболической защитой </t>
  </si>
  <si>
    <t xml:space="preserve">Стент коронарный лекарственно-покрытый          </t>
  </si>
  <si>
    <t xml:space="preserve">Стент потоко-перенаправляющий </t>
  </si>
  <si>
    <t xml:space="preserve">Устройство аспирационное </t>
  </si>
  <si>
    <t>Устройство для защиты от дистальной эмболии</t>
  </si>
  <si>
    <t>Устройство для электролитического отделения спиралей</t>
  </si>
  <si>
    <t xml:space="preserve">Шприц ангиографический </t>
  </si>
  <si>
    <t xml:space="preserve">BIS сенсоры одноразовые </t>
  </si>
  <si>
    <t>Электроды одноразовые  для датчика BISх  для мониторов производства  "Nihon Kohden" №25 для взрослых № 25  для мониторов производства  "Nihon Kohden" №25 Датчик для монитора глубины наркоза, BIS сенсоры (одноразовые наклейки)</t>
  </si>
  <si>
    <t>Аспирационные и инъекционные фильтр-канюли для многодозных флаконов</t>
  </si>
  <si>
    <t xml:space="preserve">Набор принадлежностей для ИАД (Mindray,12 pin): </t>
  </si>
  <si>
    <t>Редуктор кислородный. Переходник Alduk IV 02 G3/4 DIN (РЕДУКТОР С МАНОМЕТРОМ)</t>
  </si>
  <si>
    <t xml:space="preserve">BIS сенсоры одноразовые для детей.  </t>
  </si>
  <si>
    <t xml:space="preserve">Стерильное кардиохирургическое одеяло 102 x 163 см. Содержит ненадувную простыню для ступней.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</si>
</sst>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_₽"/>
  </numFmts>
  <fonts count="9" x14ac:knownFonts="1">
    <font>
      <sz val="11"/>
      <color theme="1"/>
      <name val="Calibri"/>
      <family val="2"/>
      <scheme val="minor"/>
    </font>
    <font>
      <b/>
      <sz val="9"/>
      <color theme="1"/>
      <name val="Times New Roman"/>
      <family val="1"/>
      <charset val="204"/>
    </font>
    <font>
      <sz val="11"/>
      <name val="Times New Roman"/>
      <family val="1"/>
      <charset val="204"/>
    </font>
    <font>
      <sz val="11"/>
      <color theme="1"/>
      <name val="Times New Roman"/>
      <family val="1"/>
      <charset val="204"/>
    </font>
    <font>
      <sz val="10"/>
      <name val="Arial Cyr"/>
      <charset val="204"/>
    </font>
    <font>
      <b/>
      <sz val="11"/>
      <color theme="1"/>
      <name val="Times New Roman"/>
      <family val="1"/>
      <charset val="204"/>
    </font>
    <font>
      <sz val="12"/>
      <color theme="1"/>
      <name val="Times New Roman"/>
      <family val="1"/>
      <charset val="204"/>
    </font>
    <font>
      <sz val="12"/>
      <color rgb="FF333333"/>
      <name val="Times New Roman"/>
      <family val="1"/>
      <charset val="204"/>
    </font>
    <font>
      <sz val="11"/>
      <color rgb="FF000000"/>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4" fillId="0" borderId="0"/>
  </cellStyleXfs>
  <cellXfs count="34">
    <xf numFmtId="0" fontId="0" fillId="0" borderId="0" xfId="0"/>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49" fontId="1" fillId="0" borderId="1" xfId="0" applyNumberFormat="1" applyFont="1" applyBorder="1" applyAlignment="1">
      <alignment horizontal="center" vertical="center" wrapText="1"/>
    </xf>
    <xf numFmtId="0" fontId="3" fillId="2" borderId="1" xfId="0" applyFont="1" applyFill="1" applyBorder="1" applyAlignment="1">
      <alignment horizontal="center" vertical="center" wrapText="1"/>
    </xf>
    <xf numFmtId="0" fontId="1" fillId="0" borderId="0" xfId="0" applyFont="1" applyAlignment="1">
      <alignment horizontal="center" vertical="top"/>
    </xf>
    <xf numFmtId="0" fontId="1" fillId="0" borderId="1" xfId="0" applyFont="1" applyBorder="1" applyAlignment="1">
      <alignment horizontal="center" vertical="top"/>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4" fontId="2" fillId="0" borderId="1" xfId="0" applyNumberFormat="1" applyFont="1" applyBorder="1" applyAlignment="1">
      <alignment horizontal="left" vertical="center" wrapText="1"/>
    </xf>
    <xf numFmtId="0" fontId="3" fillId="2" borderId="1" xfId="0" applyFont="1" applyFill="1" applyBorder="1" applyAlignment="1">
      <alignment horizontal="center" vertical="center"/>
    </xf>
    <xf numFmtId="164" fontId="2" fillId="0" borderId="1" xfId="0" applyNumberFormat="1" applyFont="1" applyBorder="1" applyAlignment="1">
      <alignment horizontal="center" vertical="center" wrapText="1"/>
    </xf>
    <xf numFmtId="0" fontId="2" fillId="0" borderId="1" xfId="0" applyFont="1" applyBorder="1" applyAlignment="1">
      <alignment horizontal="left"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vertical="top"/>
    </xf>
    <xf numFmtId="4" fontId="5" fillId="2" borderId="1" xfId="0" applyNumberFormat="1" applyFont="1" applyFill="1" applyBorder="1" applyAlignment="1">
      <alignment horizontal="center" vertical="center"/>
    </xf>
    <xf numFmtId="0" fontId="6" fillId="0" borderId="1" xfId="0" applyFont="1" applyBorder="1"/>
    <xf numFmtId="0" fontId="7" fillId="0" borderId="1" xfId="0" applyFont="1" applyBorder="1"/>
    <xf numFmtId="0" fontId="8" fillId="0" borderId="1" xfId="0" applyFont="1" applyBorder="1" applyAlignment="1">
      <alignment wrapText="1"/>
    </xf>
    <xf numFmtId="0" fontId="2" fillId="2" borderId="1" xfId="0" applyFont="1" applyFill="1" applyBorder="1" applyAlignment="1">
      <alignment horizontal="left" vertical="center" wrapText="1"/>
    </xf>
    <xf numFmtId="0" fontId="8" fillId="0" borderId="1" xfId="0" applyFont="1" applyBorder="1" applyAlignment="1">
      <alignment vertical="center" wrapText="1"/>
    </xf>
    <xf numFmtId="0" fontId="3" fillId="0" borderId="1" xfId="0" applyFont="1" applyBorder="1" applyAlignment="1">
      <alignment wrapText="1"/>
    </xf>
    <xf numFmtId="0" fontId="6" fillId="2" borderId="1" xfId="0" applyFont="1" applyFill="1" applyBorder="1" applyAlignment="1">
      <alignment vertical="center" wrapText="1"/>
    </xf>
    <xf numFmtId="0" fontId="2" fillId="0" borderId="1" xfId="1" applyFont="1" applyBorder="1" applyAlignment="1">
      <alignment horizontal="left" vertical="center" wrapText="1"/>
    </xf>
    <xf numFmtId="49" fontId="2" fillId="0" borderId="1" xfId="0" applyNumberFormat="1" applyFont="1" applyBorder="1" applyAlignment="1">
      <alignment horizontal="left" vertical="center" wrapText="1"/>
    </xf>
    <xf numFmtId="0" fontId="2" fillId="0" borderId="2" xfId="0" applyFont="1" applyBorder="1" applyAlignment="1">
      <alignment horizontal="left" vertical="center" wrapText="1"/>
    </xf>
    <xf numFmtId="0" fontId="1" fillId="0" borderId="0" xfId="0" applyFont="1" applyAlignment="1">
      <alignment horizontal="right" vertical="top" wrapText="1"/>
    </xf>
    <xf numFmtId="0" fontId="1" fillId="0" borderId="0" xfId="0" applyFont="1" applyAlignment="1">
      <alignment horizontal="right" vertical="top"/>
    </xf>
    <xf numFmtId="3" fontId="2"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cellXfs>
  <cellStyles count="2">
    <cellStyle name="Обычный" xfId="0" builtinId="0"/>
    <cellStyle name="Обычный 2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9"/>
  <sheetViews>
    <sheetView tabSelected="1" view="pageBreakPreview" zoomScaleNormal="100" zoomScaleSheetLayoutView="100" workbookViewId="0">
      <selection activeCell="J57" sqref="J57"/>
    </sheetView>
  </sheetViews>
  <sheetFormatPr defaultRowHeight="12" x14ac:dyDescent="0.25"/>
  <cols>
    <col min="1" max="1" width="9.140625" style="1"/>
    <col min="2" max="2" width="21.28515625" style="6" customWidth="1"/>
    <col min="3" max="3" width="52" style="6" customWidth="1"/>
    <col min="4" max="4" width="8.5703125" style="1" customWidth="1"/>
    <col min="5" max="5" width="10" style="1" customWidth="1"/>
    <col min="6" max="6" width="16.140625" style="1" customWidth="1"/>
    <col min="7" max="7" width="14.28515625" style="1" customWidth="1"/>
    <col min="8" max="16384" width="9.140625" style="1"/>
  </cols>
  <sheetData>
    <row r="1" spans="1:7" ht="13.5" customHeight="1" x14ac:dyDescent="0.25">
      <c r="E1" s="30" t="s">
        <v>10</v>
      </c>
      <c r="F1" s="31"/>
      <c r="G1" s="31"/>
    </row>
    <row r="2" spans="1:7" ht="22.5" customHeight="1" x14ac:dyDescent="0.25">
      <c r="E2" s="31"/>
      <c r="F2" s="31"/>
      <c r="G2" s="31"/>
    </row>
    <row r="4" spans="1:7" ht="48" x14ac:dyDescent="0.25">
      <c r="A4" s="2" t="s">
        <v>6</v>
      </c>
      <c r="B4" s="7" t="s">
        <v>0</v>
      </c>
      <c r="C4" s="7" t="s">
        <v>1</v>
      </c>
      <c r="D4" s="3" t="s">
        <v>2</v>
      </c>
      <c r="E4" s="2" t="s">
        <v>3</v>
      </c>
      <c r="F4" s="4" t="s">
        <v>4</v>
      </c>
      <c r="G4" s="2" t="s">
        <v>5</v>
      </c>
    </row>
    <row r="5" spans="1:7" ht="390" x14ac:dyDescent="0.25">
      <c r="A5" s="5">
        <v>1</v>
      </c>
      <c r="B5" s="8" t="s">
        <v>11</v>
      </c>
      <c r="C5" s="8" t="s">
        <v>12</v>
      </c>
      <c r="D5" s="9" t="s">
        <v>7</v>
      </c>
      <c r="E5" s="10">
        <v>15</v>
      </c>
      <c r="F5" s="11">
        <v>135000</v>
      </c>
      <c r="G5" s="11">
        <v>2025000</v>
      </c>
    </row>
    <row r="6" spans="1:7" ht="270" x14ac:dyDescent="0.25">
      <c r="A6" s="5">
        <v>2</v>
      </c>
      <c r="B6" s="8" t="s">
        <v>91</v>
      </c>
      <c r="C6" s="8" t="s">
        <v>13</v>
      </c>
      <c r="D6" s="9" t="s">
        <v>7</v>
      </c>
      <c r="E6" s="10">
        <v>40</v>
      </c>
      <c r="F6" s="11">
        <v>32400</v>
      </c>
      <c r="G6" s="11">
        <v>1296000</v>
      </c>
    </row>
    <row r="7" spans="1:7" ht="255" x14ac:dyDescent="0.25">
      <c r="A7" s="5">
        <v>3</v>
      </c>
      <c r="B7" s="8" t="s">
        <v>90</v>
      </c>
      <c r="C7" s="8" t="s">
        <v>14</v>
      </c>
      <c r="D7" s="9" t="s">
        <v>7</v>
      </c>
      <c r="E7" s="10">
        <v>30</v>
      </c>
      <c r="F7" s="11">
        <v>50400</v>
      </c>
      <c r="G7" s="11">
        <v>1512000</v>
      </c>
    </row>
    <row r="8" spans="1:7" ht="225" x14ac:dyDescent="0.25">
      <c r="A8" s="5">
        <v>4</v>
      </c>
      <c r="B8" s="8" t="s">
        <v>94</v>
      </c>
      <c r="C8" s="8" t="s">
        <v>15</v>
      </c>
      <c r="D8" s="9"/>
      <c r="E8" s="10">
        <v>8</v>
      </c>
      <c r="F8" s="11">
        <v>400000</v>
      </c>
      <c r="G8" s="11">
        <v>3200000</v>
      </c>
    </row>
    <row r="9" spans="1:7" ht="30" x14ac:dyDescent="0.25">
      <c r="A9" s="5">
        <v>5</v>
      </c>
      <c r="B9" s="8" t="s">
        <v>16</v>
      </c>
      <c r="C9" s="20" t="s">
        <v>17</v>
      </c>
      <c r="D9" s="9"/>
      <c r="E9" s="10">
        <v>2</v>
      </c>
      <c r="F9" s="11">
        <v>80000</v>
      </c>
      <c r="G9" s="11">
        <v>160000</v>
      </c>
    </row>
    <row r="10" spans="1:7" ht="255" x14ac:dyDescent="0.25">
      <c r="A10" s="5">
        <v>6</v>
      </c>
      <c r="B10" s="8" t="s">
        <v>92</v>
      </c>
      <c r="C10" s="8" t="s">
        <v>18</v>
      </c>
      <c r="D10" s="9" t="s">
        <v>7</v>
      </c>
      <c r="E10" s="10">
        <v>10</v>
      </c>
      <c r="F10" s="11">
        <v>395500</v>
      </c>
      <c r="G10" s="11">
        <v>3955000</v>
      </c>
    </row>
    <row r="11" spans="1:7" ht="30" x14ac:dyDescent="0.25">
      <c r="A11" s="5">
        <v>7</v>
      </c>
      <c r="B11" s="8" t="s">
        <v>19</v>
      </c>
      <c r="C11" s="21" t="s">
        <v>20</v>
      </c>
      <c r="D11" s="9" t="s">
        <v>7</v>
      </c>
      <c r="E11" s="10">
        <v>1</v>
      </c>
      <c r="F11" s="11">
        <v>2000000</v>
      </c>
      <c r="G11" s="11">
        <v>2000000</v>
      </c>
    </row>
    <row r="12" spans="1:7" ht="180" x14ac:dyDescent="0.25">
      <c r="A12" s="5">
        <v>8</v>
      </c>
      <c r="B12" s="8" t="s">
        <v>93</v>
      </c>
      <c r="C12" s="8" t="s">
        <v>21</v>
      </c>
      <c r="D12" s="9" t="s">
        <v>7</v>
      </c>
      <c r="E12" s="10">
        <v>1</v>
      </c>
      <c r="F12" s="11">
        <v>30000</v>
      </c>
      <c r="G12" s="11">
        <v>30000</v>
      </c>
    </row>
    <row r="13" spans="1:7" ht="285" x14ac:dyDescent="0.25">
      <c r="A13" s="5">
        <v>9</v>
      </c>
      <c r="B13" s="8" t="s">
        <v>95</v>
      </c>
      <c r="C13" s="8" t="s">
        <v>22</v>
      </c>
      <c r="D13" s="9" t="s">
        <v>7</v>
      </c>
      <c r="E13" s="10">
        <v>5</v>
      </c>
      <c r="F13" s="11">
        <v>370000</v>
      </c>
      <c r="G13" s="11">
        <v>1850000</v>
      </c>
    </row>
    <row r="14" spans="1:7" ht="225" x14ac:dyDescent="0.25">
      <c r="A14" s="5">
        <v>10</v>
      </c>
      <c r="B14" s="8" t="s">
        <v>96</v>
      </c>
      <c r="C14" s="8" t="s">
        <v>23</v>
      </c>
      <c r="D14" s="9" t="s">
        <v>7</v>
      </c>
      <c r="E14" s="10">
        <v>5</v>
      </c>
      <c r="F14" s="11">
        <v>362900</v>
      </c>
      <c r="G14" s="11">
        <v>1814500</v>
      </c>
    </row>
    <row r="15" spans="1:7" ht="330" x14ac:dyDescent="0.25">
      <c r="A15" s="5">
        <v>11</v>
      </c>
      <c r="B15" s="8" t="s">
        <v>97</v>
      </c>
      <c r="C15" s="8" t="s">
        <v>24</v>
      </c>
      <c r="D15" s="9" t="s">
        <v>7</v>
      </c>
      <c r="E15" s="10">
        <v>3</v>
      </c>
      <c r="F15" s="11">
        <v>398000</v>
      </c>
      <c r="G15" s="11">
        <v>1194000</v>
      </c>
    </row>
    <row r="16" spans="1:7" ht="300" x14ac:dyDescent="0.25">
      <c r="A16" s="12">
        <v>12</v>
      </c>
      <c r="B16" s="8" t="s">
        <v>98</v>
      </c>
      <c r="C16" s="22" t="s">
        <v>25</v>
      </c>
      <c r="D16" s="9" t="s">
        <v>7</v>
      </c>
      <c r="E16" s="10">
        <v>1</v>
      </c>
      <c r="F16" s="11">
        <v>1800000</v>
      </c>
      <c r="G16" s="11">
        <v>1800000</v>
      </c>
    </row>
    <row r="17" spans="1:7" ht="210" x14ac:dyDescent="0.25">
      <c r="A17" s="5">
        <v>13</v>
      </c>
      <c r="B17" s="8" t="s">
        <v>99</v>
      </c>
      <c r="C17" s="8" t="s">
        <v>26</v>
      </c>
      <c r="D17" s="9" t="s">
        <v>7</v>
      </c>
      <c r="E17" s="10">
        <v>10</v>
      </c>
      <c r="F17" s="11">
        <v>520000</v>
      </c>
      <c r="G17" s="11">
        <v>5200000</v>
      </c>
    </row>
    <row r="18" spans="1:7" ht="165" x14ac:dyDescent="0.25">
      <c r="A18" s="14">
        <v>14</v>
      </c>
      <c r="B18" s="8" t="s">
        <v>100</v>
      </c>
      <c r="C18" s="8" t="s">
        <v>27</v>
      </c>
      <c r="D18" s="9" t="s">
        <v>7</v>
      </c>
      <c r="E18" s="10">
        <v>10</v>
      </c>
      <c r="F18" s="11">
        <v>620000</v>
      </c>
      <c r="G18" s="11">
        <v>6200000</v>
      </c>
    </row>
    <row r="19" spans="1:7" ht="315" x14ac:dyDescent="0.25">
      <c r="A19" s="14">
        <v>15</v>
      </c>
      <c r="B19" s="8" t="s">
        <v>101</v>
      </c>
      <c r="C19" s="23" t="s">
        <v>28</v>
      </c>
      <c r="D19" s="9" t="s">
        <v>7</v>
      </c>
      <c r="E19" s="10">
        <v>5</v>
      </c>
      <c r="F19" s="11">
        <v>650000</v>
      </c>
      <c r="G19" s="11">
        <v>3250000</v>
      </c>
    </row>
    <row r="20" spans="1:7" ht="409.5" x14ac:dyDescent="0.25">
      <c r="A20" s="14">
        <v>16</v>
      </c>
      <c r="B20" s="8" t="s">
        <v>102</v>
      </c>
      <c r="C20" s="8" t="s">
        <v>29</v>
      </c>
      <c r="D20" s="9" t="s">
        <v>7</v>
      </c>
      <c r="E20" s="10">
        <v>15</v>
      </c>
      <c r="F20" s="11">
        <v>420000</v>
      </c>
      <c r="G20" s="11">
        <v>6300000</v>
      </c>
    </row>
    <row r="21" spans="1:7" ht="375" x14ac:dyDescent="0.25">
      <c r="A21" s="14">
        <v>17</v>
      </c>
      <c r="B21" s="8" t="s">
        <v>103</v>
      </c>
      <c r="C21" s="23" t="s">
        <v>30</v>
      </c>
      <c r="D21" s="9" t="s">
        <v>7</v>
      </c>
      <c r="E21" s="10">
        <v>1</v>
      </c>
      <c r="F21" s="11">
        <v>400000</v>
      </c>
      <c r="G21" s="11">
        <v>400000</v>
      </c>
    </row>
    <row r="22" spans="1:7" ht="315" x14ac:dyDescent="0.25">
      <c r="A22" s="14">
        <v>18</v>
      </c>
      <c r="B22" s="8" t="s">
        <v>104</v>
      </c>
      <c r="C22" s="24" t="s">
        <v>31</v>
      </c>
      <c r="D22" s="9" t="s">
        <v>7</v>
      </c>
      <c r="E22" s="10">
        <v>1</v>
      </c>
      <c r="F22" s="11">
        <v>2500000</v>
      </c>
      <c r="G22" s="11">
        <v>2500000</v>
      </c>
    </row>
    <row r="23" spans="1:7" ht="405" x14ac:dyDescent="0.25">
      <c r="A23" s="14">
        <v>19</v>
      </c>
      <c r="B23" s="8" t="s">
        <v>105</v>
      </c>
      <c r="C23" s="25" t="s">
        <v>32</v>
      </c>
      <c r="D23" s="9" t="s">
        <v>7</v>
      </c>
      <c r="E23" s="10">
        <v>6</v>
      </c>
      <c r="F23" s="11">
        <v>380000</v>
      </c>
      <c r="G23" s="11">
        <v>2280000</v>
      </c>
    </row>
    <row r="24" spans="1:7" ht="135" x14ac:dyDescent="0.25">
      <c r="A24" s="14">
        <v>20</v>
      </c>
      <c r="B24" s="8" t="s">
        <v>106</v>
      </c>
      <c r="C24" s="8" t="s">
        <v>33</v>
      </c>
      <c r="D24" s="9" t="s">
        <v>7</v>
      </c>
      <c r="E24" s="10">
        <v>2</v>
      </c>
      <c r="F24" s="11">
        <v>85000</v>
      </c>
      <c r="G24" s="11">
        <v>170000</v>
      </c>
    </row>
    <row r="25" spans="1:7" ht="220.5" x14ac:dyDescent="0.25">
      <c r="A25" s="14">
        <v>21</v>
      </c>
      <c r="B25" s="8" t="s">
        <v>107</v>
      </c>
      <c r="C25" s="26" t="s">
        <v>34</v>
      </c>
      <c r="D25" s="9"/>
      <c r="E25" s="10">
        <v>1</v>
      </c>
      <c r="F25" s="11">
        <v>37500</v>
      </c>
      <c r="G25" s="11">
        <v>37500</v>
      </c>
    </row>
    <row r="26" spans="1:7" ht="75" x14ac:dyDescent="0.25">
      <c r="A26" s="14">
        <v>22</v>
      </c>
      <c r="B26" s="8" t="s">
        <v>108</v>
      </c>
      <c r="C26" s="8" t="s">
        <v>109</v>
      </c>
      <c r="D26" s="15" t="s">
        <v>8</v>
      </c>
      <c r="E26" s="10">
        <v>13</v>
      </c>
      <c r="F26" s="11">
        <v>343941</v>
      </c>
      <c r="G26" s="11">
        <v>4471233</v>
      </c>
    </row>
    <row r="27" spans="1:7" ht="150" x14ac:dyDescent="0.25">
      <c r="A27" s="14">
        <v>23</v>
      </c>
      <c r="B27" s="8" t="s">
        <v>110</v>
      </c>
      <c r="C27" s="8" t="s">
        <v>35</v>
      </c>
      <c r="D27" s="9" t="s">
        <v>7</v>
      </c>
      <c r="E27" s="10">
        <v>3000</v>
      </c>
      <c r="F27" s="11">
        <v>1010</v>
      </c>
      <c r="G27" s="11">
        <v>3030000</v>
      </c>
    </row>
    <row r="28" spans="1:7" ht="45" x14ac:dyDescent="0.25">
      <c r="A28" s="14">
        <v>24</v>
      </c>
      <c r="B28" s="8" t="s">
        <v>36</v>
      </c>
      <c r="C28" s="8" t="s">
        <v>37</v>
      </c>
      <c r="D28" s="9" t="s">
        <v>7</v>
      </c>
      <c r="E28" s="10">
        <v>9</v>
      </c>
      <c r="F28" s="11">
        <v>78645</v>
      </c>
      <c r="G28" s="11">
        <v>707805</v>
      </c>
    </row>
    <row r="29" spans="1:7" ht="30" x14ac:dyDescent="0.25">
      <c r="A29" s="14">
        <v>25</v>
      </c>
      <c r="B29" s="8" t="s">
        <v>38</v>
      </c>
      <c r="C29" s="8" t="s">
        <v>39</v>
      </c>
      <c r="D29" s="9" t="s">
        <v>40</v>
      </c>
      <c r="E29" s="10">
        <v>138</v>
      </c>
      <c r="F29" s="11">
        <v>42950</v>
      </c>
      <c r="G29" s="11">
        <v>5927100</v>
      </c>
    </row>
    <row r="30" spans="1:7" ht="75" x14ac:dyDescent="0.25">
      <c r="A30" s="14">
        <v>26</v>
      </c>
      <c r="B30" s="8" t="s">
        <v>41</v>
      </c>
      <c r="C30" s="8" t="s">
        <v>42</v>
      </c>
      <c r="D30" s="15" t="s">
        <v>8</v>
      </c>
      <c r="E30" s="10">
        <v>10</v>
      </c>
      <c r="F30" s="11">
        <v>62675</v>
      </c>
      <c r="G30" s="11">
        <v>626750</v>
      </c>
    </row>
    <row r="31" spans="1:7" ht="90" x14ac:dyDescent="0.25">
      <c r="A31" s="14">
        <v>27</v>
      </c>
      <c r="B31" s="8" t="s">
        <v>43</v>
      </c>
      <c r="C31" s="8" t="s">
        <v>44</v>
      </c>
      <c r="D31" s="9" t="s">
        <v>7</v>
      </c>
      <c r="E31" s="10">
        <v>21</v>
      </c>
      <c r="F31" s="11">
        <v>10000</v>
      </c>
      <c r="G31" s="11">
        <v>210000</v>
      </c>
    </row>
    <row r="32" spans="1:7" ht="45" x14ac:dyDescent="0.25">
      <c r="A32" s="14">
        <v>28</v>
      </c>
      <c r="B32" s="8" t="s">
        <v>45</v>
      </c>
      <c r="C32" s="8" t="s">
        <v>45</v>
      </c>
      <c r="D32" s="15" t="s">
        <v>8</v>
      </c>
      <c r="E32" s="10">
        <v>18</v>
      </c>
      <c r="F32" s="11">
        <v>286225</v>
      </c>
      <c r="G32" s="11">
        <v>5152050</v>
      </c>
    </row>
    <row r="33" spans="1:7" ht="60" x14ac:dyDescent="0.25">
      <c r="A33" s="14">
        <v>29</v>
      </c>
      <c r="B33" s="8" t="s">
        <v>46</v>
      </c>
      <c r="C33" s="16" t="s">
        <v>47</v>
      </c>
      <c r="D33" s="9" t="s">
        <v>7</v>
      </c>
      <c r="E33" s="10">
        <v>10</v>
      </c>
      <c r="F33" s="11">
        <v>13000</v>
      </c>
      <c r="G33" s="11">
        <v>130000</v>
      </c>
    </row>
    <row r="34" spans="1:7" ht="60" x14ac:dyDescent="0.25">
      <c r="A34" s="14">
        <v>30</v>
      </c>
      <c r="B34" s="8" t="s">
        <v>48</v>
      </c>
      <c r="C34" s="8" t="s">
        <v>49</v>
      </c>
      <c r="D34" s="9" t="s">
        <v>7</v>
      </c>
      <c r="E34" s="10">
        <v>2000</v>
      </c>
      <c r="F34" s="11">
        <v>344</v>
      </c>
      <c r="G34" s="11">
        <v>688000</v>
      </c>
    </row>
    <row r="35" spans="1:7" ht="60" x14ac:dyDescent="0.25">
      <c r="A35" s="14">
        <v>31</v>
      </c>
      <c r="B35" s="8" t="s">
        <v>50</v>
      </c>
      <c r="C35" s="13" t="s">
        <v>51</v>
      </c>
      <c r="D35" s="9" t="s">
        <v>7</v>
      </c>
      <c r="E35" s="10">
        <v>10</v>
      </c>
      <c r="F35" s="11">
        <v>13476</v>
      </c>
      <c r="G35" s="11">
        <v>134760</v>
      </c>
    </row>
    <row r="36" spans="1:7" ht="60" x14ac:dyDescent="0.25">
      <c r="A36" s="14">
        <v>32</v>
      </c>
      <c r="B36" s="8" t="s">
        <v>52</v>
      </c>
      <c r="C36" s="13" t="s">
        <v>51</v>
      </c>
      <c r="D36" s="9" t="s">
        <v>7</v>
      </c>
      <c r="E36" s="10">
        <v>10</v>
      </c>
      <c r="F36" s="11">
        <v>13476</v>
      </c>
      <c r="G36" s="11">
        <v>134760</v>
      </c>
    </row>
    <row r="37" spans="1:7" ht="285" x14ac:dyDescent="0.25">
      <c r="A37" s="14">
        <v>33</v>
      </c>
      <c r="B37" s="8" t="s">
        <v>53</v>
      </c>
      <c r="C37" s="8" t="s">
        <v>54</v>
      </c>
      <c r="D37" s="9" t="s">
        <v>7</v>
      </c>
      <c r="E37" s="10">
        <v>1000</v>
      </c>
      <c r="F37" s="11">
        <v>378</v>
      </c>
      <c r="G37" s="11">
        <v>378000</v>
      </c>
    </row>
    <row r="38" spans="1:7" ht="45" x14ac:dyDescent="0.25">
      <c r="A38" s="14">
        <v>34</v>
      </c>
      <c r="B38" s="27" t="s">
        <v>55</v>
      </c>
      <c r="C38" s="27" t="s">
        <v>55</v>
      </c>
      <c r="D38" s="9" t="s">
        <v>7</v>
      </c>
      <c r="E38" s="10">
        <v>380</v>
      </c>
      <c r="F38" s="11">
        <v>10000</v>
      </c>
      <c r="G38" s="11">
        <v>3800000</v>
      </c>
    </row>
    <row r="39" spans="1:7" ht="45" x14ac:dyDescent="0.25">
      <c r="A39" s="14">
        <v>35</v>
      </c>
      <c r="B39" s="27" t="s">
        <v>56</v>
      </c>
      <c r="C39" s="27" t="s">
        <v>56</v>
      </c>
      <c r="D39" s="9" t="s">
        <v>7</v>
      </c>
      <c r="E39" s="10">
        <v>250</v>
      </c>
      <c r="F39" s="11">
        <v>10000</v>
      </c>
      <c r="G39" s="11">
        <v>2500000</v>
      </c>
    </row>
    <row r="40" spans="1:7" ht="45" x14ac:dyDescent="0.25">
      <c r="A40" s="14">
        <v>36</v>
      </c>
      <c r="B40" s="8" t="s">
        <v>57</v>
      </c>
      <c r="C40" s="8" t="s">
        <v>58</v>
      </c>
      <c r="D40" s="9" t="s">
        <v>7</v>
      </c>
      <c r="E40" s="10">
        <v>28</v>
      </c>
      <c r="F40" s="11">
        <v>33202</v>
      </c>
      <c r="G40" s="11">
        <v>929656</v>
      </c>
    </row>
    <row r="41" spans="1:7" ht="300" x14ac:dyDescent="0.25">
      <c r="A41" s="14">
        <v>37</v>
      </c>
      <c r="B41" s="8" t="s">
        <v>59</v>
      </c>
      <c r="C41" s="8" t="s">
        <v>60</v>
      </c>
      <c r="D41" s="9" t="s">
        <v>7</v>
      </c>
      <c r="E41" s="10">
        <v>350</v>
      </c>
      <c r="F41" s="11">
        <v>4387</v>
      </c>
      <c r="G41" s="11">
        <v>1535450</v>
      </c>
    </row>
    <row r="42" spans="1:7" ht="409.5" x14ac:dyDescent="0.25">
      <c r="A42" s="14">
        <v>38</v>
      </c>
      <c r="B42" s="8" t="s">
        <v>61</v>
      </c>
      <c r="C42" s="8" t="s">
        <v>62</v>
      </c>
      <c r="D42" s="9" t="s">
        <v>7</v>
      </c>
      <c r="E42" s="10">
        <v>100</v>
      </c>
      <c r="F42" s="11">
        <v>26536</v>
      </c>
      <c r="G42" s="11">
        <v>2653600</v>
      </c>
    </row>
    <row r="43" spans="1:7" ht="255" x14ac:dyDescent="0.25">
      <c r="A43" s="14">
        <v>39</v>
      </c>
      <c r="B43" s="8" t="s">
        <v>63</v>
      </c>
      <c r="C43" s="8" t="s">
        <v>64</v>
      </c>
      <c r="D43" s="9" t="s">
        <v>7</v>
      </c>
      <c r="E43" s="10">
        <v>10</v>
      </c>
      <c r="F43" s="11">
        <v>36948</v>
      </c>
      <c r="G43" s="11">
        <v>369480</v>
      </c>
    </row>
    <row r="44" spans="1:7" ht="60" x14ac:dyDescent="0.25">
      <c r="A44" s="14">
        <v>40</v>
      </c>
      <c r="B44" s="8" t="s">
        <v>65</v>
      </c>
      <c r="C44" s="8" t="s">
        <v>66</v>
      </c>
      <c r="D44" s="9" t="s">
        <v>7</v>
      </c>
      <c r="E44" s="10">
        <v>15</v>
      </c>
      <c r="F44" s="11">
        <v>53950</v>
      </c>
      <c r="G44" s="11">
        <v>809250</v>
      </c>
    </row>
    <row r="45" spans="1:7" ht="210" x14ac:dyDescent="0.25">
      <c r="A45" s="14">
        <v>41</v>
      </c>
      <c r="B45" s="8" t="s">
        <v>67</v>
      </c>
      <c r="C45" s="8" t="s">
        <v>68</v>
      </c>
      <c r="D45" s="9" t="s">
        <v>7</v>
      </c>
      <c r="E45" s="10">
        <v>250</v>
      </c>
      <c r="F45" s="11">
        <v>980</v>
      </c>
      <c r="G45" s="11">
        <v>245000</v>
      </c>
    </row>
    <row r="46" spans="1:7" ht="195" x14ac:dyDescent="0.25">
      <c r="A46" s="14">
        <v>42</v>
      </c>
      <c r="B46" s="8" t="s">
        <v>69</v>
      </c>
      <c r="C46" s="8" t="s">
        <v>70</v>
      </c>
      <c r="D46" s="9" t="s">
        <v>7</v>
      </c>
      <c r="E46" s="10">
        <v>500</v>
      </c>
      <c r="F46" s="11">
        <v>980</v>
      </c>
      <c r="G46" s="11">
        <v>490000</v>
      </c>
    </row>
    <row r="47" spans="1:7" ht="195" x14ac:dyDescent="0.25">
      <c r="A47" s="14">
        <v>43</v>
      </c>
      <c r="B47" s="8" t="s">
        <v>71</v>
      </c>
      <c r="C47" s="8" t="s">
        <v>72</v>
      </c>
      <c r="D47" s="9" t="s">
        <v>7</v>
      </c>
      <c r="E47" s="10">
        <v>200</v>
      </c>
      <c r="F47" s="11">
        <v>980</v>
      </c>
      <c r="G47" s="11">
        <v>196000</v>
      </c>
    </row>
    <row r="48" spans="1:7" ht="60" x14ac:dyDescent="0.25">
      <c r="A48" s="14">
        <v>44</v>
      </c>
      <c r="B48" s="8" t="s">
        <v>73</v>
      </c>
      <c r="C48" s="8" t="s">
        <v>74</v>
      </c>
      <c r="D48" s="9" t="s">
        <v>7</v>
      </c>
      <c r="E48" s="10">
        <v>100</v>
      </c>
      <c r="F48" s="11">
        <v>980</v>
      </c>
      <c r="G48" s="11">
        <v>98000</v>
      </c>
    </row>
    <row r="49" spans="1:7" ht="45" x14ac:dyDescent="0.25">
      <c r="A49" s="14">
        <v>45</v>
      </c>
      <c r="B49" s="8" t="s">
        <v>75</v>
      </c>
      <c r="C49" s="28" t="s">
        <v>75</v>
      </c>
      <c r="D49" s="9" t="s">
        <v>7</v>
      </c>
      <c r="E49" s="10">
        <v>300</v>
      </c>
      <c r="F49" s="11">
        <v>1255</v>
      </c>
      <c r="G49" s="11">
        <v>376500</v>
      </c>
    </row>
    <row r="50" spans="1:7" ht="390" x14ac:dyDescent="0.25">
      <c r="A50" s="14">
        <v>46</v>
      </c>
      <c r="B50" s="8" t="s">
        <v>76</v>
      </c>
      <c r="C50" s="8" t="s">
        <v>77</v>
      </c>
      <c r="D50" s="9" t="s">
        <v>7</v>
      </c>
      <c r="E50" s="10">
        <v>4</v>
      </c>
      <c r="F50" s="11">
        <v>24931</v>
      </c>
      <c r="G50" s="11">
        <v>99724</v>
      </c>
    </row>
    <row r="51" spans="1:7" ht="390" x14ac:dyDescent="0.25">
      <c r="A51" s="14">
        <v>47</v>
      </c>
      <c r="B51" s="8" t="s">
        <v>78</v>
      </c>
      <c r="C51" s="8" t="s">
        <v>79</v>
      </c>
      <c r="D51" s="9" t="s">
        <v>7</v>
      </c>
      <c r="E51" s="10">
        <v>10</v>
      </c>
      <c r="F51" s="11">
        <v>9512</v>
      </c>
      <c r="G51" s="11">
        <v>95120</v>
      </c>
    </row>
    <row r="52" spans="1:7" ht="45" x14ac:dyDescent="0.25">
      <c r="A52" s="14">
        <v>48</v>
      </c>
      <c r="B52" s="29" t="s">
        <v>80</v>
      </c>
      <c r="C52" s="8" t="s">
        <v>80</v>
      </c>
      <c r="D52" s="9" t="s">
        <v>81</v>
      </c>
      <c r="E52" s="10">
        <v>8</v>
      </c>
      <c r="F52" s="11">
        <v>833487</v>
      </c>
      <c r="G52" s="11">
        <v>6667896</v>
      </c>
    </row>
    <row r="53" spans="1:7" ht="30" x14ac:dyDescent="0.25">
      <c r="A53" s="14">
        <v>49</v>
      </c>
      <c r="B53" s="8" t="s">
        <v>82</v>
      </c>
      <c r="C53" s="8" t="s">
        <v>83</v>
      </c>
      <c r="D53" s="9" t="s">
        <v>7</v>
      </c>
      <c r="E53" s="10">
        <v>320</v>
      </c>
      <c r="F53" s="11">
        <v>200</v>
      </c>
      <c r="G53" s="11">
        <v>64000</v>
      </c>
    </row>
    <row r="54" spans="1:7" ht="60" x14ac:dyDescent="0.25">
      <c r="A54" s="14">
        <v>50</v>
      </c>
      <c r="B54" s="8" t="s">
        <v>111</v>
      </c>
      <c r="C54" s="8" t="s">
        <v>84</v>
      </c>
      <c r="D54" s="9" t="s">
        <v>7</v>
      </c>
      <c r="E54" s="10">
        <v>7</v>
      </c>
      <c r="F54" s="11">
        <v>171500</v>
      </c>
      <c r="G54" s="11">
        <v>1200500</v>
      </c>
    </row>
    <row r="55" spans="1:7" ht="45" x14ac:dyDescent="0.25">
      <c r="A55" s="14">
        <v>51</v>
      </c>
      <c r="B55" s="8" t="s">
        <v>85</v>
      </c>
      <c r="C55" s="8" t="s">
        <v>114</v>
      </c>
      <c r="D55" s="9" t="s">
        <v>7</v>
      </c>
      <c r="E55" s="32">
        <v>400</v>
      </c>
      <c r="F55" s="33">
        <v>8650</v>
      </c>
      <c r="G55" s="33">
        <v>3460000</v>
      </c>
    </row>
    <row r="56" spans="1:7" ht="30" x14ac:dyDescent="0.25">
      <c r="A56" s="14">
        <v>52</v>
      </c>
      <c r="B56" s="23" t="s">
        <v>86</v>
      </c>
      <c r="C56" s="8" t="s">
        <v>112</v>
      </c>
      <c r="D56" s="9" t="s">
        <v>7</v>
      </c>
      <c r="E56" s="10">
        <v>4</v>
      </c>
      <c r="F56" s="11">
        <v>332000</v>
      </c>
      <c r="G56" s="11">
        <v>1328000</v>
      </c>
    </row>
    <row r="57" spans="1:7" ht="90" x14ac:dyDescent="0.25">
      <c r="A57" s="14">
        <v>53</v>
      </c>
      <c r="B57" s="8" t="s">
        <v>113</v>
      </c>
      <c r="C57" s="8" t="s">
        <v>87</v>
      </c>
      <c r="D57" s="15" t="s">
        <v>8</v>
      </c>
      <c r="E57" s="10">
        <v>3</v>
      </c>
      <c r="F57" s="11">
        <v>324500</v>
      </c>
      <c r="G57" s="11">
        <v>973500</v>
      </c>
    </row>
    <row r="58" spans="1:7" ht="45" x14ac:dyDescent="0.25">
      <c r="A58" s="14">
        <v>54</v>
      </c>
      <c r="B58" s="8" t="s">
        <v>88</v>
      </c>
      <c r="C58" s="8" t="s">
        <v>89</v>
      </c>
      <c r="D58" s="9" t="s">
        <v>7</v>
      </c>
      <c r="E58" s="10">
        <v>1500</v>
      </c>
      <c r="F58" s="11">
        <v>1989</v>
      </c>
      <c r="G58" s="11">
        <v>2983500</v>
      </c>
    </row>
    <row r="59" spans="1:7" ht="14.25" x14ac:dyDescent="0.25">
      <c r="A59" s="17"/>
      <c r="B59" s="18" t="s">
        <v>9</v>
      </c>
      <c r="C59" s="18"/>
      <c r="D59" s="17"/>
      <c r="E59" s="17"/>
      <c r="F59" s="17"/>
      <c r="G59" s="19">
        <f>SUM(G5:G58)</f>
        <v>99639634</v>
      </c>
    </row>
  </sheetData>
  <mergeCells count="1">
    <mergeCell ref="E1:G2"/>
  </mergeCells>
  <pageMargins left="0.7" right="0.7" top="0.75" bottom="0.75" header="0.3" footer="0.3"/>
  <pageSetup paperSize="9" scale="9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2023-03-13T11:16:50Z</dcterms:modified>
</cp:coreProperties>
</file>